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CO4015\Downloads\"/>
    </mc:Choice>
  </mc:AlternateContent>
  <xr:revisionPtr revIDLastSave="0" documentId="13_ncr:1_{B657E325-AFDB-40A9-9FC4-5CEE254D0830}" xr6:coauthVersionLast="47" xr6:coauthVersionMax="47" xr10:uidLastSave="{00000000-0000-0000-0000-000000000000}"/>
  <workbookProtection workbookAlgorithmName="SHA-512" workbookHashValue="i6i2v1nEnqCNbqCdTyGdzkeu9i0P46917qISIKsaWLaRwcA3x6ZC0c58tSqpAj/8IsawMNb0cilRfA1JYa22jw==" workbookSaltValue="2/A81oe1G63DOlWfHlg3mA==" workbookSpinCount="100000" lockStructure="1"/>
  <bookViews>
    <workbookView xWindow="19080" yWindow="-120" windowWidth="19440" windowHeight="15000" tabRatio="995" firstSheet="1" activeTab="1" xr2:uid="{D1B1F7EC-080B-47E4-A768-2E70ABBDC4CC}"/>
  </bookViews>
  <sheets>
    <sheet name="START HERE- Instructions" sheetId="8" r:id="rId1"/>
    <sheet name="(1) Cover Page &amp; Roll-up" sheetId="1" r:id="rId2"/>
    <sheet name="(2) Personnel Time" sheetId="4" r:id="rId3"/>
    <sheet name="(3) Equipment Time" sheetId="5" r:id="rId4"/>
    <sheet name="(4) Fuel" sheetId="3" r:id="rId5"/>
    <sheet name="(5) Mileage" sheetId="6" r:id="rId6"/>
    <sheet name="(6) Meals &amp; Lodging" sheetId="2" r:id="rId7"/>
    <sheet name="(7) Other-Damage-Claims" sheetId="7" r:id="rId8"/>
  </sheets>
  <definedNames>
    <definedName name="_xlnm.Print_Area" localSheetId="1">'(1) Cover Page &amp; Roll-up'!$A$1:$F$46</definedName>
    <definedName name="_xlnm.Print_Area" localSheetId="2">'(2) Personnel Time'!$A$1:$I$129</definedName>
    <definedName name="_xlnm.Print_Area" localSheetId="0">'START HERE- Instructions'!$A$1:$I$85</definedName>
    <definedName name="_xlnm.Print_Titles" localSheetId="2">'(2) Personnel Time'!$2:$2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1" i="3" l="1"/>
  <c r="F52" i="3"/>
  <c r="F53" i="3"/>
  <c r="F54" i="3"/>
  <c r="F55" i="3"/>
  <c r="F56" i="3"/>
  <c r="F57" i="3"/>
  <c r="F58" i="3"/>
  <c r="F59" i="3"/>
  <c r="F60" i="3"/>
  <c r="F61" i="3"/>
  <c r="F62" i="3"/>
  <c r="F63" i="3"/>
  <c r="F64" i="3"/>
  <c r="F65" i="3"/>
  <c r="F66" i="3"/>
  <c r="F67" i="3"/>
  <c r="F68" i="3"/>
  <c r="F69" i="3"/>
  <c r="F70" i="3"/>
  <c r="F71" i="3"/>
  <c r="F72" i="3"/>
  <c r="F4" i="3"/>
  <c r="F5" i="3"/>
  <c r="F6" i="3"/>
  <c r="F7" i="3"/>
  <c r="F8" i="3"/>
  <c r="F9" i="3"/>
  <c r="F10" i="3"/>
  <c r="F11" i="3"/>
  <c r="F12" i="3"/>
  <c r="F13" i="3"/>
  <c r="F14" i="3"/>
  <c r="F15" i="3"/>
  <c r="F16" i="3"/>
  <c r="F17" i="3"/>
  <c r="F18" i="3"/>
  <c r="F19" i="3"/>
  <c r="F20" i="3"/>
  <c r="F21" i="3"/>
  <c r="F22" i="3"/>
  <c r="F23" i="3"/>
  <c r="F24" i="3"/>
  <c r="F25" i="3"/>
  <c r="F3" i="3"/>
  <c r="F43" i="2"/>
  <c r="F44" i="2"/>
  <c r="F45" i="2"/>
  <c r="F46" i="2"/>
  <c r="F47" i="2"/>
  <c r="F48" i="2"/>
  <c r="D18" i="3" l="1"/>
  <c r="D17" i="3"/>
  <c r="D16" i="3"/>
  <c r="D68" i="3"/>
  <c r="D67" i="3"/>
  <c r="D66" i="3"/>
  <c r="F39" i="5"/>
  <c r="F38" i="5"/>
  <c r="F37" i="5"/>
  <c r="F36" i="5"/>
  <c r="F35" i="5"/>
  <c r="I122" i="4"/>
  <c r="I121" i="4"/>
  <c r="I120" i="4"/>
  <c r="I119" i="4"/>
  <c r="I118" i="4"/>
  <c r="I117" i="4"/>
  <c r="I3" i="4"/>
  <c r="F26" i="7" l="1"/>
  <c r="E31" i="1" s="1"/>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52" i="2"/>
  <c r="I44" i="4"/>
  <c r="E4" i="6"/>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3" i="6"/>
  <c r="E45" i="6" s="1"/>
  <c r="E28" i="1" s="1"/>
  <c r="F4" i="5"/>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40" i="5"/>
  <c r="F41" i="5"/>
  <c r="F42" i="5"/>
  <c r="F43" i="5"/>
  <c r="F44" i="5"/>
  <c r="F45" i="5"/>
  <c r="F46" i="5"/>
  <c r="F47" i="5"/>
  <c r="F3" i="5"/>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23" i="4"/>
  <c r="I124" i="4"/>
  <c r="I125" i="4"/>
  <c r="I126" i="4"/>
  <c r="I127" i="4"/>
  <c r="I128" i="4"/>
  <c r="I46" i="4"/>
  <c r="I45"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 i="4"/>
  <c r="I5" i="4"/>
  <c r="I6" i="4"/>
  <c r="I7" i="4"/>
  <c r="I8" i="4"/>
  <c r="I9" i="4"/>
  <c r="I10" i="4"/>
  <c r="I11" i="4"/>
  <c r="I12" i="4"/>
  <c r="F35" i="2"/>
  <c r="F42" i="2"/>
  <c r="F41" i="2"/>
  <c r="F40" i="2"/>
  <c r="F39" i="2"/>
  <c r="F38" i="2"/>
  <c r="F37" i="2"/>
  <c r="F36"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F4" i="2"/>
  <c r="F3" i="2"/>
  <c r="D65" i="3"/>
  <c r="D70" i="3"/>
  <c r="D69" i="3"/>
  <c r="D64" i="3"/>
  <c r="D63" i="3"/>
  <c r="D62" i="3"/>
  <c r="D61" i="3"/>
  <c r="D60" i="3"/>
  <c r="D59" i="3"/>
  <c r="D58" i="3"/>
  <c r="D57" i="3"/>
  <c r="D56" i="3"/>
  <c r="D55" i="3"/>
  <c r="D54" i="3"/>
  <c r="D23" i="3"/>
  <c r="D22" i="3"/>
  <c r="D21" i="3"/>
  <c r="D20" i="3"/>
  <c r="D19" i="3"/>
  <c r="D24" i="3"/>
  <c r="D15" i="3"/>
  <c r="D14" i="3"/>
  <c r="D13" i="3"/>
  <c r="D12" i="3"/>
  <c r="D11" i="3"/>
  <c r="D10" i="3"/>
  <c r="E94" i="3"/>
  <c r="D71" i="3"/>
  <c r="D53" i="3"/>
  <c r="D52" i="3"/>
  <c r="D51" i="3"/>
  <c r="D50" i="3"/>
  <c r="F50" i="3" s="1"/>
  <c r="E47" i="3"/>
  <c r="D9" i="3"/>
  <c r="D8" i="3"/>
  <c r="D7" i="3"/>
  <c r="D6" i="3"/>
  <c r="D5" i="3"/>
  <c r="D4" i="3"/>
  <c r="D3" i="3"/>
  <c r="F49" i="2" l="1"/>
  <c r="E29" i="1" s="1"/>
  <c r="F95" i="2"/>
  <c r="E30" i="1" s="1"/>
  <c r="F48" i="5"/>
  <c r="E25" i="1" s="1"/>
  <c r="F47" i="3"/>
  <c r="E26" i="1" s="1"/>
  <c r="I129" i="4"/>
  <c r="E24" i="1" s="1"/>
  <c r="F94" i="3" l="1"/>
  <c r="E27" i="1" s="1"/>
  <c r="E32" i="1" s="1"/>
</calcChain>
</file>

<file path=xl/sharedStrings.xml><?xml version="1.0" encoding="utf-8"?>
<sst xmlns="http://schemas.openxmlformats.org/spreadsheetml/2006/main" count="149" uniqueCount="110">
  <si>
    <t>Incident Invoice Instructions &amp; Required Document Checklist</t>
  </si>
  <si>
    <r>
      <t xml:space="preserve">This incident invoice template is intended for Fire Departments mobilized to wildland fires to help organize costs consistently and clearly for submittal to the DNRC for reimbursement. The template can now be used for Option 1 and 2 departments but </t>
    </r>
    <r>
      <rPr>
        <b/>
        <u/>
        <sz val="11"/>
        <color theme="1"/>
        <rFont val="Calibri"/>
        <family val="2"/>
        <scheme val="minor"/>
      </rPr>
      <t>is not</t>
    </r>
    <r>
      <rPr>
        <sz val="11"/>
        <color theme="1"/>
        <rFont val="Calibri"/>
        <family val="2"/>
        <scheme val="minor"/>
      </rPr>
      <t xml:space="preserve"> required. This template is strongly recommended for all Option 3 departments to ensure all required documentation is submitted to support timely payment. Please read these instructions carefully.</t>
    </r>
  </si>
  <si>
    <r>
      <rPr>
        <b/>
        <sz val="11"/>
        <color theme="1"/>
        <rFont val="Calibri"/>
        <family val="2"/>
        <scheme val="minor"/>
      </rPr>
      <t>This invoice template is to be used for a single piece of equipment/personnel under a single resource order. Complete additional templates for separate incidents or equipment</t>
    </r>
    <r>
      <rPr>
        <sz val="11"/>
        <color theme="1"/>
        <rFont val="Calibri"/>
        <family val="2"/>
        <scheme val="minor"/>
      </rPr>
      <t>.</t>
    </r>
  </si>
  <si>
    <t>Tabs can be found at the bottom of the workbook for different expense categories. Expense totals from these category tabs will auto-fill on the roll-up and coversheet page for a final invoice total.</t>
  </si>
  <si>
    <t>This document is best viewed in “Page Layout Mode” (View Tab &gt; Page Layout)</t>
  </si>
  <si>
    <t>Examples have been included for your reference on the DNRC website.</t>
  </si>
  <si>
    <r>
      <rPr>
        <b/>
        <sz val="11"/>
        <color theme="1"/>
        <rFont val="Calibri"/>
        <family val="2"/>
        <scheme val="minor"/>
      </rPr>
      <t>TO PRINT</t>
    </r>
    <r>
      <rPr>
        <sz val="11"/>
        <color theme="1"/>
        <rFont val="Calibri"/>
        <family val="2"/>
        <scheme val="minor"/>
      </rPr>
      <t>, select “Print Entire Workbook.” Only relevant pages need to be submitted to your DNRC Area or Unit office as part of your Fire Payment Package.</t>
    </r>
  </si>
  <si>
    <r>
      <rPr>
        <b/>
        <sz val="11"/>
        <color theme="1"/>
        <rFont val="Calibri"/>
        <family val="2"/>
        <scheme val="minor"/>
      </rPr>
      <t>Original Fire Payment Packages submitted by LGFF departments, for LGFF equipment or personnel, should be received at the appropriate DNRC Area or Unit office for initial processing within 30 days, and certainly no later than 60 days after demobilization from the incident of those same resources.</t>
    </r>
    <r>
      <rPr>
        <sz val="11"/>
        <color theme="1"/>
        <rFont val="Calibri"/>
        <family val="2"/>
        <scheme val="minor"/>
      </rPr>
      <t xml:space="preserve"> Billing packages received after 60 days will be rejected unless prior arrangements have been made with the DNRC Land or Unit office.</t>
    </r>
  </si>
  <si>
    <t>(1) Cover Page and Roll-up</t>
  </si>
  <si>
    <t>This page summarizes all costs associated with the incident mobilization. Please complete basic information for relevant fire department and incident at the top. The incident totals box will auto-fill based on data inputted into subsequent sheets. Please use the notes box to add pertinent information related to the incident that may not be overly clear (backfill justification, crew swaps, breakdown, etc.).</t>
  </si>
  <si>
    <t>(2) Personnel Time</t>
  </si>
  <si>
    <r>
      <t xml:space="preserve">Use this page to capture billable personnel time for a mobilization on a </t>
    </r>
    <r>
      <rPr>
        <u/>
        <sz val="11"/>
        <color theme="1"/>
        <rFont val="Calibri"/>
        <family val="2"/>
        <scheme val="minor"/>
      </rPr>
      <t>single incident and under a single resource order</t>
    </r>
    <r>
      <rPr>
        <sz val="11"/>
        <color theme="1"/>
        <rFont val="Calibri"/>
        <family val="2"/>
        <scheme val="minor"/>
      </rPr>
      <t xml:space="preserve">. First initial and last name is all that is needed. Regular and overtime rates </t>
    </r>
    <r>
      <rPr>
        <b/>
        <u/>
        <sz val="11"/>
        <color theme="1"/>
        <rFont val="Calibri"/>
        <family val="2"/>
        <scheme val="minor"/>
      </rPr>
      <t>must</t>
    </r>
    <r>
      <rPr>
        <sz val="11"/>
        <color theme="1"/>
        <rFont val="Calibri"/>
        <family val="2"/>
        <scheme val="minor"/>
      </rPr>
      <t xml:space="preserve"> match rates listed on the Cooperative Fire Support Agreement-Billing Rate Form. Hours listed must also match CTR/Shift Tickets for the specific incident. If requesting backfill reimbursement (Option 3 only), notation of backfill should be clearly delineated. Remember that each day begins at 0001 hours and concludes at 2400 hours. When an employee’s shift crosses into the following day, the hours should be accurately posted on both dates. This includes backfill employees.</t>
    </r>
  </si>
  <si>
    <t>(3) Equipment Time</t>
  </si>
  <si>
    <t>Use this page to note equipment time while assigned to an incident. Rates should match those found on the current year Incident Rental Agreement. Hours listed must also match CTR/Shift Tickets for the specific incident. Only one piece of equipment, under a single resource order should be captured on this form. The exception to this rule is if a department owned vehicle was used in a reimbursable crew swap and is therefore billable to the incident.</t>
  </si>
  <si>
    <t>(4) Fuel</t>
  </si>
  <si>
    <t xml:space="preserve">Itemize fuel (Unleaded and Diesel) on this page. If a tax-exempted Fleet card was used for the purchase, the appropriate fuel tax must be deducted. Utilize the top part of each page (with the formulas) to itemize tax-exempted Fleet card purchases. For non-tax-exempted purchases utilize the area specified. Please itemize correctly per fuel type. </t>
  </si>
  <si>
    <t>(5) Mileage</t>
  </si>
  <si>
    <t>(6) Meals and Lodging</t>
  </si>
  <si>
    <t>(7) Other, Damage, Claims</t>
  </si>
  <si>
    <t>Use this page to capture other expenses not captured elsewhere in the document (Diesel Exhaust Fluid (DEF), equipment replacement, tire repair etc.). This page can also be used for any damages or claims that arose during the incident.  Supporting documentation including S# or General Messages must be included for any items claimed in this section.</t>
  </si>
  <si>
    <t>Supporting Documentation Checklist (review before submitting invoice to DNRC)</t>
  </si>
  <si>
    <t></t>
  </si>
  <si>
    <t>Copies of Incident Rental Agreement (IRA), Department Travel Policy</t>
  </si>
  <si>
    <t>For Option 3 mobilizations, submit Option 3 Agreement, Billing Rate Form, Department Travel Policy, and Unoperated Option 3 IRA (if applicable)</t>
  </si>
  <si>
    <t>Resource Orders (Including those applicable for Overhead, Equipment, or Supply)</t>
  </si>
  <si>
    <t>OF-286 Emergency Equipment Use Invoice</t>
  </si>
  <si>
    <t>Additions/Deductions Sheet</t>
  </si>
  <si>
    <t>Shift Tickets/Crew Time Reports</t>
  </si>
  <si>
    <t>OF-288 Incident Personnel Time Report</t>
  </si>
  <si>
    <t>OF-296 Equipment Inspection</t>
  </si>
  <si>
    <t>OF-304 Emergency Equipment Fuel and Oil Issue</t>
  </si>
  <si>
    <t>Receipts for fuel, lodging, meals, or other expenses</t>
  </si>
  <si>
    <t>Travel or excessive hour documentation</t>
  </si>
  <si>
    <t>Resource Assignment Extension documentation</t>
  </si>
  <si>
    <t>Timesheets (Backfill Staff)</t>
  </si>
  <si>
    <t>ICS-213 General Messages</t>
  </si>
  <si>
    <t>Claims documentation</t>
  </si>
  <si>
    <t>Insert FD Logo Here</t>
  </si>
  <si>
    <t>Fire Department Name:</t>
  </si>
  <si>
    <t>Fire Department ID (FDID):</t>
  </si>
  <si>
    <t>Fire Department Address:</t>
  </si>
  <si>
    <t>Fire Department City, State, Zip:</t>
  </si>
  <si>
    <t>Fire Department Phone Number:</t>
  </si>
  <si>
    <t>Fire Department Email Address:</t>
  </si>
  <si>
    <t>DNRC Agreement Number:</t>
  </si>
  <si>
    <t>Invoice Date:</t>
  </si>
  <si>
    <t>Invoice #:</t>
  </si>
  <si>
    <t>Incident Name:</t>
  </si>
  <si>
    <t>Incident Number:</t>
  </si>
  <si>
    <t>Resource Order Number:</t>
  </si>
  <si>
    <t>Resource Type:</t>
  </si>
  <si>
    <t>License #:</t>
  </si>
  <si>
    <t xml:space="preserve">This invoice shall be used to compile costs for a single piece of </t>
  </si>
  <si>
    <t>equipment/personnel on a single incident, under a single resource order.</t>
  </si>
  <si>
    <r>
      <t>Incident T</t>
    </r>
    <r>
      <rPr>
        <b/>
        <sz val="11"/>
        <rFont val="Roboto"/>
      </rPr>
      <t>otals:</t>
    </r>
    <r>
      <rPr>
        <b/>
        <sz val="10"/>
        <rFont val="Roboto"/>
      </rPr>
      <t xml:space="preserve"> </t>
    </r>
    <r>
      <rPr>
        <sz val="10"/>
        <rFont val="Roboto"/>
      </rPr>
      <t>(Use the applicable tabs at bottom of this sheet. Data entered there will auto-calculate here.)</t>
    </r>
  </si>
  <si>
    <t xml:space="preserve">Total Personnel </t>
  </si>
  <si>
    <t xml:space="preserve">Total Equipment </t>
  </si>
  <si>
    <t xml:space="preserve">Total Unleaded Fuel </t>
  </si>
  <si>
    <t xml:space="preserve">Total Diesel Fuel </t>
  </si>
  <si>
    <t xml:space="preserve">Total Mileage </t>
  </si>
  <si>
    <t xml:space="preserve">Total Meals/Per Diem </t>
  </si>
  <si>
    <t xml:space="preserve">Total Lodging </t>
  </si>
  <si>
    <t xml:space="preserve">Total Other </t>
  </si>
  <si>
    <t xml:space="preserve">Invoice Total </t>
  </si>
  <si>
    <t>Notes (information relevant to invoice, backfill justification etc.)</t>
  </si>
  <si>
    <t>Completed by:</t>
  </si>
  <si>
    <r>
      <t>Personnel Time Detail -</t>
    </r>
    <r>
      <rPr>
        <sz val="11"/>
        <color theme="1"/>
        <rFont val="Roboto"/>
      </rPr>
      <t xml:space="preserve"> (Include supporting time sheets, crew time reports, shift tickets, etc.)</t>
    </r>
  </si>
  <si>
    <t>Date</t>
  </si>
  <si>
    <t>Mobilized Employee Last Name</t>
  </si>
  <si>
    <r>
      <rPr>
        <b/>
        <sz val="11"/>
        <color rgb="FF000000"/>
        <rFont val="Roboto"/>
      </rPr>
      <t xml:space="preserve">Backfill Employee Last Nam  </t>
    </r>
    <r>
      <rPr>
        <b/>
        <sz val="11"/>
        <color rgb="FFC00000"/>
        <rFont val="Roboto"/>
      </rPr>
      <t>(</t>
    </r>
    <r>
      <rPr>
        <b/>
        <sz val="10"/>
        <color rgb="FFC00000"/>
        <rFont val="Roboto"/>
      </rPr>
      <t>Opt 3 Only)</t>
    </r>
  </si>
  <si>
    <r>
      <rPr>
        <b/>
        <sz val="11"/>
        <color rgb="FF000000"/>
        <rFont val="Roboto"/>
      </rPr>
      <t xml:space="preserve">Backfilling for______? </t>
    </r>
    <r>
      <rPr>
        <b/>
        <sz val="10"/>
        <color rgb="FFC00000"/>
        <rFont val="Roboto"/>
      </rPr>
      <t>(Opt 3 Only)</t>
    </r>
  </si>
  <si>
    <t>Reg Hours</t>
  </si>
  <si>
    <t>Reg Rate (TCC)</t>
  </si>
  <si>
    <t>OT Hours</t>
  </si>
  <si>
    <t>OT Rate (TCC)</t>
  </si>
  <si>
    <t>Total</t>
  </si>
  <si>
    <t>Personnel Time Total</t>
  </si>
  <si>
    <t>Equipment Time Detail</t>
  </si>
  <si>
    <t>Resource Type</t>
  </si>
  <si>
    <t>Units Worked (Hours/Days/Each)</t>
  </si>
  <si>
    <t>Rate</t>
  </si>
  <si>
    <t>Equipment Total</t>
  </si>
  <si>
    <r>
      <t xml:space="preserve">Unleaded Fuel </t>
    </r>
    <r>
      <rPr>
        <sz val="12"/>
        <color theme="1"/>
        <rFont val="Roboto"/>
      </rPr>
      <t>(Attach original receipts)</t>
    </r>
  </si>
  <si>
    <t>Receipt Date</t>
  </si>
  <si>
    <t>Gallons from receipt</t>
  </si>
  <si>
    <t>Fleet Fuel Card (WE or WEX) Tax Deduction Rate</t>
  </si>
  <si>
    <t>Fuel Tax Deduction</t>
  </si>
  <si>
    <t>Total Receipt Amount</t>
  </si>
  <si>
    <t>Total Invoice Amount (less Fuel Tax Deduction)</t>
  </si>
  <si>
    <t>Use this section for Unleaded Fuel not purchased on Fleet Card with Tax deduction:</t>
  </si>
  <si>
    <t>Reciept Total:</t>
  </si>
  <si>
    <t>Unleaded Fuel Total</t>
  </si>
  <si>
    <r>
      <t xml:space="preserve">Diesel Fuel </t>
    </r>
    <r>
      <rPr>
        <sz val="12"/>
        <color theme="1"/>
        <rFont val="Roboto"/>
      </rPr>
      <t>(Attach original receipts)</t>
    </r>
  </si>
  <si>
    <t>Use this section for Diesel Fuel not purchased on Fleet Card with Tax deduction:</t>
  </si>
  <si>
    <t>Diesel Fuel Total</t>
  </si>
  <si>
    <t>Mileage</t>
  </si>
  <si>
    <t>Miles Driven</t>
  </si>
  <si>
    <t>Mileage Total</t>
  </si>
  <si>
    <r>
      <t xml:space="preserve">Meals and Per Diem - </t>
    </r>
    <r>
      <rPr>
        <sz val="12"/>
        <color theme="1"/>
        <rFont val="Roboto"/>
      </rPr>
      <t>(Include supporting documentation for rates being used)</t>
    </r>
  </si>
  <si>
    <t>Name</t>
  </si>
  <si>
    <t>Description</t>
  </si>
  <si>
    <t>Justification</t>
  </si>
  <si>
    <t>Meals and Per Diem Total</t>
  </si>
  <si>
    <r>
      <t xml:space="preserve">Lodging - </t>
    </r>
    <r>
      <rPr>
        <sz val="12"/>
        <color theme="1"/>
        <rFont val="Roboto"/>
      </rPr>
      <t>(Include actual receipts)</t>
    </r>
  </si>
  <si>
    <t>Rate w/tax</t>
  </si>
  <si>
    <t>Lodging Total</t>
  </si>
  <si>
    <r>
      <t xml:space="preserve">Other / Damage / Claims - </t>
    </r>
    <r>
      <rPr>
        <sz val="12"/>
        <color theme="1"/>
        <rFont val="Roboto"/>
      </rPr>
      <t>(Include actual receipts and copy of justification or S#)</t>
    </r>
  </si>
  <si>
    <t>Other Total</t>
  </si>
  <si>
    <t>If applicable, use this page to capture mileage and mileage rates for reimbursement.  Reimbursement for mileage must be claimed in accordance with procedures outlined in the Montana Incident Business Operating Guidelines for Firefighting Resources (MIBOG) and a Fire Department Incident Rental Agreement.</t>
  </si>
  <si>
    <t>Use this page to document reimbursable meal and lodging expenses.  All expenses should be in accordance with guidelines found in the MIBOG and the LGFF Travel Policy (in absence of a travel policy, State of Montana travel policies apply). If applicable, submit a Travel Policy with the invoice.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</si>
</sst>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00"/>
    <numFmt numFmtId="165" formatCode="&quot;$&quot;#,##0.000"/>
    <numFmt numFmtId="166" formatCode="&quot;$&quot;#,##0.00"/>
    <numFmt numFmtId="167" formatCode="mm/dd/yy;@"/>
    <numFmt numFmtId="168" formatCode="00000"/>
    <numFmt numFmtId="169" formatCode="m/d/yy;@"/>
    <numFmt numFmtId="170" formatCode="_(&quot;$&quot;* #,##0.000_);_(&quot;$&quot;* \(#,##0.000\);_(&quot;$&quot;* &quot;-&quot;??_);_(@_)"/>
  </numFmts>
  <fonts count="33" x14ac:knownFonts="1">
    <font>
      <sz val="11"/>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b/>
      <sz val="11"/>
      <color theme="1"/>
      <name val="Arial Nova Cond"/>
      <family val="2"/>
    </font>
    <font>
      <sz val="11"/>
      <color theme="1"/>
      <name val="Arial Nova Cond"/>
      <family val="2"/>
    </font>
    <font>
      <b/>
      <sz val="11"/>
      <color theme="1"/>
      <name val="Roboto"/>
    </font>
    <font>
      <sz val="11"/>
      <color theme="1"/>
      <name val="Roboto"/>
    </font>
    <font>
      <b/>
      <sz val="11"/>
      <name val="Roboto"/>
    </font>
    <font>
      <b/>
      <sz val="10"/>
      <color theme="1"/>
      <name val="Roboto"/>
    </font>
    <font>
      <b/>
      <sz val="10"/>
      <name val="Roboto"/>
    </font>
    <font>
      <sz val="10"/>
      <name val="Roboto"/>
    </font>
    <font>
      <i/>
      <sz val="10"/>
      <color theme="1"/>
      <name val="Roboto"/>
    </font>
    <font>
      <u/>
      <sz val="11"/>
      <color theme="10"/>
      <name val="Roboto"/>
    </font>
    <font>
      <b/>
      <sz val="14"/>
      <color theme="1"/>
      <name val="Roboto"/>
    </font>
    <font>
      <b/>
      <sz val="12"/>
      <color theme="1"/>
      <name val="Roboto"/>
    </font>
    <font>
      <sz val="10"/>
      <color theme="1"/>
      <name val="Roboto"/>
    </font>
    <font>
      <sz val="12"/>
      <color theme="1"/>
      <name val="Roboto"/>
    </font>
    <font>
      <b/>
      <u/>
      <sz val="12"/>
      <color theme="1"/>
      <name val="Roboto"/>
    </font>
    <font>
      <sz val="12"/>
      <color theme="1"/>
      <name val="Cambria"/>
      <family val="1"/>
    </font>
    <font>
      <sz val="11"/>
      <color theme="1"/>
      <name val="Cambria"/>
      <family val="1"/>
    </font>
    <font>
      <u/>
      <sz val="11"/>
      <color theme="1"/>
      <name val="Calibri"/>
      <family val="2"/>
      <scheme val="minor"/>
    </font>
    <font>
      <b/>
      <u/>
      <sz val="11"/>
      <color theme="1"/>
      <name val="Calibri"/>
      <family val="2"/>
      <scheme val="minor"/>
    </font>
    <font>
      <b/>
      <sz val="10.5"/>
      <color theme="1"/>
      <name val="Roboto"/>
    </font>
    <font>
      <sz val="10.5"/>
      <color theme="1"/>
      <name val="Roboto"/>
    </font>
    <font>
      <i/>
      <sz val="10.5"/>
      <color theme="1"/>
      <name val="Roboto"/>
    </font>
    <font>
      <b/>
      <sz val="16"/>
      <color theme="1"/>
      <name val="Roboto"/>
    </font>
    <font>
      <sz val="10"/>
      <color theme="0"/>
      <name val="Roboto"/>
    </font>
    <font>
      <b/>
      <sz val="10"/>
      <color theme="0"/>
      <name val="Roboto"/>
    </font>
    <font>
      <sz val="11"/>
      <color theme="1"/>
      <name val="Wingdings 2"/>
      <family val="1"/>
      <charset val="2"/>
    </font>
    <font>
      <b/>
      <sz val="11"/>
      <color rgb="FF000000"/>
      <name val="Roboto"/>
    </font>
    <font>
      <b/>
      <sz val="11"/>
      <color rgb="FFC00000"/>
      <name val="Roboto"/>
    </font>
    <font>
      <b/>
      <sz val="10"/>
      <color rgb="FFC00000"/>
      <name val="Roboto"/>
    </font>
  </fonts>
  <fills count="21">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rgb="FFDEDEDE"/>
        <bgColor indexed="64"/>
      </patternFill>
    </fill>
    <fill>
      <patternFill patternType="solid">
        <fgColor theme="8" tint="0.59999389629810485"/>
        <bgColor indexed="64"/>
      </patternFill>
    </fill>
    <fill>
      <patternFill patternType="solid">
        <fgColor rgb="FFEEB000"/>
        <bgColor indexed="64"/>
      </patternFill>
    </fill>
    <fill>
      <patternFill patternType="solid">
        <fgColor theme="7" tint="0.39997558519241921"/>
        <bgColor indexed="64"/>
      </patternFill>
    </fill>
    <fill>
      <patternFill patternType="solid">
        <fgColor rgb="FF71AF47"/>
        <bgColor indexed="64"/>
      </patternFill>
    </fill>
    <fill>
      <patternFill patternType="solid">
        <fgColor rgb="FF6DD9FF"/>
        <bgColor indexed="64"/>
      </patternFill>
    </fill>
    <fill>
      <patternFill patternType="solid">
        <fgColor rgb="FF7CB953"/>
        <bgColor indexed="64"/>
      </patternFill>
    </fill>
    <fill>
      <patternFill patternType="solid">
        <fgColor theme="0" tint="-0.14999847407452621"/>
        <bgColor indexed="64"/>
      </patternFill>
    </fill>
    <fill>
      <patternFill patternType="solid">
        <fgColor rgb="FFE2E2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theme="0" tint="-0.24994659260841701"/>
      </top>
      <bottom style="thin">
        <color theme="0" tint="-0.24994659260841701"/>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theme="0"/>
      </left>
      <right style="thin">
        <color indexed="64"/>
      </right>
      <top/>
      <bottom style="thin">
        <color theme="0"/>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indexed="64"/>
      </left>
      <right style="thin">
        <color indexed="64"/>
      </right>
      <top/>
      <bottom style="thin">
        <color theme="0" tint="-0.2499465926084170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indexed="64"/>
      </right>
      <top/>
      <bottom style="thin">
        <color theme="0" tint="-0.24994659260841701"/>
      </bottom>
      <diagonal/>
    </border>
    <border>
      <left style="thin">
        <color indexed="64"/>
      </left>
      <right style="thin">
        <color theme="1" tint="0.499984740745262"/>
      </right>
      <top/>
      <bottom style="thin">
        <color theme="0" tint="-0.24994659260841701"/>
      </bottom>
      <diagonal/>
    </border>
    <border>
      <left style="thin">
        <color theme="1" tint="0.499984740745262"/>
      </left>
      <right style="thin">
        <color indexed="64"/>
      </right>
      <top style="thin">
        <color theme="0" tint="-0.24994659260841701"/>
      </top>
      <bottom style="thin">
        <color theme="0" tint="-0.24994659260841701"/>
      </bottom>
      <diagonal/>
    </border>
    <border>
      <left style="thin">
        <color indexed="64"/>
      </left>
      <right style="thin">
        <color theme="1" tint="0.499984740745262"/>
      </right>
      <top style="thin">
        <color theme="0" tint="-0.24994659260841701"/>
      </top>
      <bottom style="thin">
        <color theme="0" tint="-0.24994659260841701"/>
      </bottom>
      <diagonal/>
    </border>
    <border>
      <left style="thin">
        <color theme="1" tint="0.499984740745262"/>
      </left>
      <right style="thin">
        <color indexed="64"/>
      </right>
      <top style="thin">
        <color theme="0" tint="-0.24994659260841701"/>
      </top>
      <bottom style="thin">
        <color theme="1" tint="0.499984740745262"/>
      </bottom>
      <diagonal/>
    </border>
    <border>
      <left style="thin">
        <color indexed="64"/>
      </left>
      <right style="thin">
        <color indexed="64"/>
      </right>
      <top style="thin">
        <color theme="0" tint="-0.24994659260841701"/>
      </top>
      <bottom style="thin">
        <color theme="1" tint="0.499984740745262"/>
      </bottom>
      <diagonal/>
    </border>
    <border>
      <left style="thin">
        <color indexed="64"/>
      </left>
      <right style="thin">
        <color theme="1" tint="0.499984740745262"/>
      </right>
      <top style="thin">
        <color theme="0" tint="-0.24994659260841701"/>
      </top>
      <bottom style="thin">
        <color theme="1" tint="0.499984740745262"/>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theme="0" tint="-0.24994659260841701"/>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0" fontId="3" fillId="0" borderId="0" applyNumberFormat="0" applyFill="0" applyBorder="0" applyAlignment="0" applyProtection="0"/>
  </cellStyleXfs>
  <cellXfs count="272">
    <xf numFmtId="0" fontId="0" fillId="0" borderId="0" xfId="0"/>
    <xf numFmtId="0" fontId="0" fillId="0" borderId="0" xfId="0" applyAlignment="1">
      <alignment horizontal="center"/>
    </xf>
    <xf numFmtId="0" fontId="1" fillId="0" borderId="0" xfId="0" applyFont="1" applyAlignment="1">
      <alignment horizontal="center"/>
    </xf>
    <xf numFmtId="0" fontId="1" fillId="0" borderId="0" xfId="0" applyFont="1"/>
    <xf numFmtId="165" fontId="1" fillId="0" borderId="0" xfId="0" applyNumberFormat="1" applyFont="1"/>
    <xf numFmtId="164" fontId="1" fillId="0" borderId="0" xfId="0" applyNumberFormat="1" applyFont="1"/>
    <xf numFmtId="166" fontId="1" fillId="0" borderId="0" xfId="0" applyNumberFormat="1" applyFont="1"/>
    <xf numFmtId="44" fontId="0" fillId="0" borderId="0" xfId="0" applyNumberFormat="1" applyAlignment="1">
      <alignment horizontal="center"/>
    </xf>
    <xf numFmtId="0" fontId="1" fillId="0" borderId="0" xfId="0" applyFont="1" applyAlignment="1">
      <alignment vertical="center"/>
    </xf>
    <xf numFmtId="0" fontId="0" fillId="0" borderId="0" xfId="0" applyAlignment="1">
      <alignment vertical="center"/>
    </xf>
    <xf numFmtId="0" fontId="0" fillId="11" borderId="0" xfId="0" applyFill="1"/>
    <xf numFmtId="0" fontId="0" fillId="11" borderId="0" xfId="0" applyFill="1" applyAlignment="1">
      <alignment horizontal="center"/>
    </xf>
    <xf numFmtId="0" fontId="5" fillId="11" borderId="0" xfId="0" applyFont="1" applyFill="1"/>
    <xf numFmtId="0" fontId="5" fillId="11" borderId="0" xfId="0" applyFont="1" applyFill="1" applyAlignment="1">
      <alignment horizontal="center"/>
    </xf>
    <xf numFmtId="0" fontId="7" fillId="11" borderId="0" xfId="0" applyFont="1" applyFill="1"/>
    <xf numFmtId="0" fontId="7" fillId="11" borderId="0" xfId="0" applyFont="1" applyFill="1" applyAlignment="1">
      <alignment horizontal="left"/>
    </xf>
    <xf numFmtId="0" fontId="6" fillId="11" borderId="0" xfId="0" applyFont="1" applyFill="1"/>
    <xf numFmtId="0" fontId="7" fillId="0" borderId="0" xfId="0" applyFont="1"/>
    <xf numFmtId="170" fontId="7" fillId="0" borderId="0" xfId="0" applyNumberFormat="1" applyFont="1"/>
    <xf numFmtId="164" fontId="7" fillId="0" borderId="0" xfId="0" applyNumberFormat="1" applyFont="1"/>
    <xf numFmtId="166" fontId="7" fillId="0" borderId="0" xfId="0" applyNumberFormat="1" applyFont="1"/>
    <xf numFmtId="0" fontId="14" fillId="0" borderId="5" xfId="0" applyFont="1" applyBorder="1" applyAlignment="1">
      <alignment horizontal="left"/>
    </xf>
    <xf numFmtId="0" fontId="6" fillId="0" borderId="5" xfId="0" applyFont="1" applyBorder="1" applyAlignment="1">
      <alignment horizontal="left"/>
    </xf>
    <xf numFmtId="0" fontId="6" fillId="0" borderId="0" xfId="0" applyFont="1" applyAlignment="1">
      <alignment horizontal="left"/>
    </xf>
    <xf numFmtId="0" fontId="6" fillId="5" borderId="1" xfId="0" applyFont="1" applyFill="1" applyBorder="1" applyAlignment="1">
      <alignment horizontal="center" vertical="center" wrapText="1"/>
    </xf>
    <xf numFmtId="44" fontId="6" fillId="2" borderId="1" xfId="0" applyNumberFormat="1" applyFont="1" applyFill="1" applyBorder="1"/>
    <xf numFmtId="0" fontId="9" fillId="11" borderId="0" xfId="0" applyFont="1" applyFill="1" applyAlignment="1">
      <alignment vertical="center"/>
    </xf>
    <xf numFmtId="0" fontId="10" fillId="11" borderId="0" xfId="0" applyFont="1" applyFill="1" applyAlignment="1">
      <alignment vertical="center"/>
    </xf>
    <xf numFmtId="0" fontId="12" fillId="11" borderId="0" xfId="0" applyFont="1" applyFill="1" applyAlignment="1">
      <alignment horizontal="center" vertical="center"/>
    </xf>
    <xf numFmtId="0" fontId="4" fillId="0" borderId="31" xfId="0" applyFont="1" applyBorder="1" applyAlignment="1">
      <alignment horizontal="center"/>
    </xf>
    <xf numFmtId="0" fontId="7" fillId="0" borderId="0" xfId="0" applyFont="1" applyAlignment="1">
      <alignment horizontal="center"/>
    </xf>
    <xf numFmtId="0" fontId="14" fillId="0" borderId="0" xfId="0" applyFont="1" applyAlignment="1">
      <alignment horizontal="left"/>
    </xf>
    <xf numFmtId="0" fontId="6" fillId="0" borderId="0" xfId="0" applyFont="1" applyAlignment="1">
      <alignment horizontal="center"/>
    </xf>
    <xf numFmtId="0" fontId="6"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14" fontId="6" fillId="6" borderId="3" xfId="0" applyNumberFormat="1" applyFont="1" applyFill="1" applyBorder="1" applyAlignment="1">
      <alignment horizontal="center"/>
    </xf>
    <xf numFmtId="44" fontId="6" fillId="2" borderId="1" xfId="2" applyFont="1" applyFill="1" applyBorder="1"/>
    <xf numFmtId="0" fontId="14" fillId="0" borderId="0" xfId="0" applyFont="1"/>
    <xf numFmtId="0" fontId="6" fillId="0" borderId="0" xfId="0" applyFont="1"/>
    <xf numFmtId="165" fontId="6" fillId="0" borderId="0" xfId="0" applyNumberFormat="1" applyFont="1"/>
    <xf numFmtId="164" fontId="6" fillId="0" borderId="0" xfId="0" applyNumberFormat="1" applyFont="1"/>
    <xf numFmtId="166" fontId="6" fillId="0" borderId="0" xfId="0" applyNumberFormat="1" applyFont="1"/>
    <xf numFmtId="14" fontId="6" fillId="6" borderId="7" xfId="0" applyNumberFormat="1" applyFont="1" applyFill="1" applyBorder="1" applyAlignment="1">
      <alignment horizontal="center"/>
    </xf>
    <xf numFmtId="44" fontId="7" fillId="0" borderId="0" xfId="0" applyNumberFormat="1" applyFont="1" applyAlignment="1">
      <alignment horizontal="center"/>
    </xf>
    <xf numFmtId="44" fontId="6" fillId="2" borderId="1" xfId="2" applyFont="1" applyFill="1" applyBorder="1" applyAlignment="1">
      <alignment horizontal="center"/>
    </xf>
    <xf numFmtId="0" fontId="6" fillId="14" borderId="1" xfId="0" applyFont="1" applyFill="1" applyBorder="1" applyAlignment="1">
      <alignment horizontal="center" vertical="center" wrapText="1"/>
    </xf>
    <xf numFmtId="0" fontId="6" fillId="9" borderId="1" xfId="0" applyFont="1" applyFill="1" applyBorder="1" applyAlignment="1">
      <alignment horizontal="center"/>
    </xf>
    <xf numFmtId="165" fontId="6" fillId="9" borderId="1" xfId="0" applyNumberFormat="1" applyFont="1" applyFill="1" applyBorder="1" applyAlignment="1">
      <alignment horizontal="center"/>
    </xf>
    <xf numFmtId="164" fontId="6" fillId="9" borderId="1" xfId="0" applyNumberFormat="1" applyFont="1" applyFill="1" applyBorder="1" applyAlignment="1">
      <alignment horizontal="center"/>
    </xf>
    <xf numFmtId="44" fontId="6" fillId="2" borderId="1" xfId="0" applyNumberFormat="1" applyFont="1" applyFill="1" applyBorder="1" applyAlignment="1">
      <alignment horizontal="center"/>
    </xf>
    <xf numFmtId="0" fontId="6" fillId="8" borderId="1" xfId="0" applyFont="1" applyFill="1" applyBorder="1" applyAlignment="1">
      <alignment horizontal="center"/>
    </xf>
    <xf numFmtId="165" fontId="6" fillId="8" borderId="1" xfId="0" applyNumberFormat="1" applyFont="1" applyFill="1" applyBorder="1" applyAlignment="1">
      <alignment horizontal="center"/>
    </xf>
    <xf numFmtId="164" fontId="6" fillId="8" borderId="1" xfId="0" applyNumberFormat="1" applyFont="1" applyFill="1" applyBorder="1" applyAlignment="1">
      <alignment horizontal="center"/>
    </xf>
    <xf numFmtId="0" fontId="17" fillId="0" borderId="0" xfId="0" applyFont="1"/>
    <xf numFmtId="0" fontId="19" fillId="0" borderId="0" xfId="0" applyFont="1"/>
    <xf numFmtId="0" fontId="0" fillId="11" borderId="6" xfId="0" applyFill="1" applyBorder="1" applyAlignment="1">
      <alignment horizontal="left" vertical="top" wrapText="1"/>
    </xf>
    <xf numFmtId="0" fontId="1" fillId="11" borderId="6" xfId="0" applyFont="1" applyFill="1" applyBorder="1" applyAlignment="1">
      <alignment horizontal="right" vertical="top"/>
    </xf>
    <xf numFmtId="0" fontId="0" fillId="11" borderId="0" xfId="0" applyFill="1" applyAlignment="1">
      <alignment vertical="top"/>
    </xf>
    <xf numFmtId="0" fontId="0" fillId="11" borderId="7" xfId="0" applyFill="1" applyBorder="1" applyAlignment="1">
      <alignment vertical="top"/>
    </xf>
    <xf numFmtId="0" fontId="0" fillId="11" borderId="6" xfId="0" applyFill="1" applyBorder="1" applyAlignment="1">
      <alignment horizontal="left" vertical="center"/>
    </xf>
    <xf numFmtId="0" fontId="0" fillId="11" borderId="0" xfId="0" applyFill="1" applyAlignment="1">
      <alignment vertical="center"/>
    </xf>
    <xf numFmtId="0" fontId="0" fillId="11" borderId="7" xfId="0" applyFill="1" applyBorder="1" applyAlignment="1">
      <alignment vertical="center"/>
    </xf>
    <xf numFmtId="0" fontId="1" fillId="11" borderId="0" xfId="0" applyFont="1" applyFill="1" applyAlignment="1">
      <alignment vertical="top"/>
    </xf>
    <xf numFmtId="0" fontId="1" fillId="11" borderId="7" xfId="0" applyFont="1" applyFill="1" applyBorder="1" applyAlignment="1">
      <alignment vertical="top"/>
    </xf>
    <xf numFmtId="0" fontId="19" fillId="11" borderId="0" xfId="0" applyFont="1" applyFill="1" applyAlignment="1">
      <alignment vertical="top"/>
    </xf>
    <xf numFmtId="0" fontId="19" fillId="11" borderId="0" xfId="0" applyFont="1" applyFill="1"/>
    <xf numFmtId="0" fontId="19" fillId="11" borderId="0" xfId="0" applyFont="1" applyFill="1" applyAlignment="1">
      <alignment vertical="top" wrapText="1"/>
    </xf>
    <xf numFmtId="0" fontId="20" fillId="11" borderId="0" xfId="0" applyFont="1" applyFill="1"/>
    <xf numFmtId="0" fontId="17" fillId="11" borderId="0" xfId="0" applyFont="1" applyFill="1"/>
    <xf numFmtId="0" fontId="24" fillId="0" borderId="12" xfId="0" applyFont="1" applyBorder="1"/>
    <xf numFmtId="0" fontId="24" fillId="0" borderId="12" xfId="0" applyFont="1" applyBorder="1" applyAlignment="1">
      <alignment horizontal="center"/>
    </xf>
    <xf numFmtId="166" fontId="24" fillId="0" borderId="12" xfId="0" applyNumberFormat="1" applyFont="1" applyBorder="1" applyAlignment="1">
      <alignment horizontal="center"/>
    </xf>
    <xf numFmtId="44" fontId="24" fillId="0" borderId="12" xfId="2" applyFont="1" applyBorder="1"/>
    <xf numFmtId="44" fontId="24" fillId="0" borderId="45" xfId="2" applyFont="1" applyBorder="1"/>
    <xf numFmtId="0" fontId="24" fillId="0" borderId="1" xfId="0" applyFont="1" applyBorder="1"/>
    <xf numFmtId="0" fontId="24" fillId="0" borderId="1" xfId="0" applyFont="1" applyBorder="1" applyAlignment="1">
      <alignment horizontal="center"/>
    </xf>
    <xf numFmtId="166" fontId="24" fillId="0" borderId="1" xfId="0" applyNumberFormat="1" applyFont="1" applyBorder="1" applyAlignment="1">
      <alignment horizontal="center"/>
    </xf>
    <xf numFmtId="44" fontId="24" fillId="0" borderId="1" xfId="2" applyFont="1" applyBorder="1"/>
    <xf numFmtId="44" fontId="24" fillId="0" borderId="46" xfId="2" applyFont="1" applyBorder="1"/>
    <xf numFmtId="0" fontId="24" fillId="0" borderId="15" xfId="0" applyFont="1" applyBorder="1"/>
    <xf numFmtId="0" fontId="24" fillId="0" borderId="15" xfId="0" applyFont="1" applyBorder="1" applyAlignment="1">
      <alignment horizontal="center"/>
    </xf>
    <xf numFmtId="166" fontId="24" fillId="0" borderId="15" xfId="0" applyNumberFormat="1" applyFont="1" applyBorder="1" applyAlignment="1">
      <alignment horizontal="center"/>
    </xf>
    <xf numFmtId="44" fontId="24" fillId="0" borderId="15" xfId="2" applyFont="1" applyBorder="1"/>
    <xf numFmtId="44" fontId="24" fillId="0" borderId="47" xfId="2" applyFont="1" applyBorder="1"/>
    <xf numFmtId="44" fontId="24" fillId="0" borderId="48" xfId="2" applyFont="1" applyBorder="1"/>
    <xf numFmtId="0" fontId="24" fillId="0" borderId="8" xfId="0" applyFont="1" applyBorder="1"/>
    <xf numFmtId="0" fontId="24" fillId="0" borderId="8" xfId="0" applyFont="1" applyBorder="1" applyAlignment="1">
      <alignment horizontal="center"/>
    </xf>
    <xf numFmtId="166" fontId="24" fillId="0" borderId="8" xfId="0" applyNumberFormat="1" applyFont="1" applyBorder="1" applyAlignment="1">
      <alignment horizontal="center"/>
    </xf>
    <xf numFmtId="169" fontId="24" fillId="0" borderId="1" xfId="0" applyNumberFormat="1" applyFont="1" applyBorder="1" applyAlignment="1">
      <alignment horizontal="center" vertical="center"/>
    </xf>
    <xf numFmtId="43" fontId="24" fillId="0" borderId="1" xfId="1" applyFont="1" applyBorder="1" applyAlignment="1">
      <alignment horizontal="center"/>
    </xf>
    <xf numFmtId="44" fontId="24" fillId="0" borderId="1" xfId="2" applyFont="1" applyBorder="1" applyAlignment="1">
      <alignment horizontal="center"/>
    </xf>
    <xf numFmtId="0" fontId="24" fillId="0" borderId="0" xfId="0" applyFont="1"/>
    <xf numFmtId="43" fontId="24" fillId="0" borderId="1" xfId="1" applyFont="1" applyBorder="1" applyAlignment="1"/>
    <xf numFmtId="169" fontId="24" fillId="0" borderId="1" xfId="0" applyNumberFormat="1" applyFont="1" applyBorder="1"/>
    <xf numFmtId="164" fontId="24" fillId="0" borderId="1" xfId="0" applyNumberFormat="1" applyFont="1" applyBorder="1"/>
    <xf numFmtId="165" fontId="24" fillId="0" borderId="1" xfId="0" applyNumberFormat="1" applyFont="1" applyBorder="1"/>
    <xf numFmtId="165" fontId="24" fillId="0" borderId="0" xfId="0" applyNumberFormat="1" applyFont="1"/>
    <xf numFmtId="170" fontId="24" fillId="0" borderId="0" xfId="0" applyNumberFormat="1" applyFont="1"/>
    <xf numFmtId="169" fontId="25" fillId="0" borderId="1" xfId="0" applyNumberFormat="1" applyFont="1" applyBorder="1"/>
    <xf numFmtId="169" fontId="24" fillId="0" borderId="1" xfId="0" applyNumberFormat="1" applyFont="1" applyBorder="1" applyAlignment="1">
      <alignment horizontal="center"/>
    </xf>
    <xf numFmtId="43" fontId="24" fillId="0" borderId="1" xfId="1" applyFont="1" applyFill="1" applyBorder="1" applyAlignment="1">
      <alignment horizontal="center"/>
    </xf>
    <xf numFmtId="170" fontId="24" fillId="0" borderId="1" xfId="2" applyNumberFormat="1" applyFont="1" applyFill="1" applyBorder="1" applyAlignment="1">
      <alignment horizontal="center"/>
    </xf>
    <xf numFmtId="44" fontId="24" fillId="0" borderId="1" xfId="2" applyFont="1" applyFill="1" applyBorder="1" applyAlignment="1">
      <alignment horizontal="center"/>
    </xf>
    <xf numFmtId="44" fontId="24" fillId="0" borderId="1" xfId="0" applyNumberFormat="1" applyFont="1" applyBorder="1" applyAlignment="1">
      <alignment horizontal="center"/>
    </xf>
    <xf numFmtId="0" fontId="24" fillId="0" borderId="1" xfId="0" applyFont="1" applyBorder="1" applyAlignment="1">
      <alignment horizontal="center" vertical="center"/>
    </xf>
    <xf numFmtId="44" fontId="6" fillId="3" borderId="52" xfId="0" applyNumberFormat="1" applyFont="1" applyFill="1" applyBorder="1"/>
    <xf numFmtId="169" fontId="14" fillId="0" borderId="1" xfId="0" applyNumberFormat="1" applyFont="1" applyBorder="1" applyAlignment="1">
      <alignment horizontal="center"/>
    </xf>
    <xf numFmtId="0" fontId="0" fillId="11" borderId="53" xfId="0" applyFill="1" applyBorder="1"/>
    <xf numFmtId="0" fontId="0" fillId="11" borderId="18" xfId="0" applyFill="1" applyBorder="1"/>
    <xf numFmtId="0" fontId="0" fillId="11" borderId="18" xfId="0" applyFill="1" applyBorder="1" applyAlignment="1">
      <alignment horizontal="center"/>
    </xf>
    <xf numFmtId="0" fontId="27" fillId="0" borderId="0" xfId="0" applyFont="1"/>
    <xf numFmtId="0" fontId="28" fillId="0" borderId="0" xfId="0" applyFont="1" applyAlignment="1">
      <alignment horizontal="left"/>
    </xf>
    <xf numFmtId="0" fontId="29" fillId="11" borderId="6" xfId="0" applyFont="1" applyFill="1" applyBorder="1" applyAlignment="1">
      <alignment horizontal="left" vertical="center"/>
    </xf>
    <xf numFmtId="0" fontId="29" fillId="11" borderId="6" xfId="0" applyFont="1" applyFill="1" applyBorder="1" applyAlignment="1">
      <alignment horizontal="left" vertical="top"/>
    </xf>
    <xf numFmtId="0" fontId="29" fillId="11" borderId="9" xfId="0" applyFont="1" applyFill="1" applyBorder="1" applyAlignment="1">
      <alignment horizontal="left" vertical="center"/>
    </xf>
    <xf numFmtId="166" fontId="24" fillId="0" borderId="0" xfId="0" applyNumberFormat="1" applyFont="1"/>
    <xf numFmtId="0" fontId="0" fillId="11" borderId="0" xfId="0" applyFill="1" applyAlignment="1">
      <alignment horizontal="left" vertical="center"/>
    </xf>
    <xf numFmtId="0" fontId="0" fillId="11" borderId="7" xfId="0" applyFill="1" applyBorder="1" applyAlignment="1">
      <alignment horizontal="left" vertical="center"/>
    </xf>
    <xf numFmtId="0" fontId="0" fillId="11" borderId="0" xfId="0" applyFill="1" applyAlignment="1">
      <alignment horizontal="left" vertical="top" wrapText="1"/>
    </xf>
    <xf numFmtId="0" fontId="0" fillId="11" borderId="7" xfId="0" applyFill="1" applyBorder="1" applyAlignment="1">
      <alignment horizontal="left" vertical="top" wrapText="1"/>
    </xf>
    <xf numFmtId="165" fontId="24" fillId="19" borderId="16" xfId="0" applyNumberFormat="1" applyFont="1" applyFill="1" applyBorder="1"/>
    <xf numFmtId="165" fontId="24" fillId="19" borderId="18" xfId="0" applyNumberFormat="1" applyFont="1" applyFill="1" applyBorder="1"/>
    <xf numFmtId="165" fontId="24" fillId="19" borderId="17" xfId="0" applyNumberFormat="1" applyFont="1" applyFill="1" applyBorder="1"/>
    <xf numFmtId="165" fontId="24" fillId="19" borderId="6" xfId="0" applyNumberFormat="1" applyFont="1" applyFill="1" applyBorder="1"/>
    <xf numFmtId="165" fontId="24" fillId="19" borderId="0" xfId="0" applyNumberFormat="1" applyFont="1" applyFill="1"/>
    <xf numFmtId="165" fontId="24" fillId="19" borderId="7" xfId="0" applyNumberFormat="1" applyFont="1" applyFill="1" applyBorder="1"/>
    <xf numFmtId="165" fontId="24" fillId="19" borderId="9" xfId="0" applyNumberFormat="1" applyFont="1" applyFill="1" applyBorder="1"/>
    <xf numFmtId="165" fontId="24" fillId="19" borderId="5" xfId="0" applyNumberFormat="1" applyFont="1" applyFill="1" applyBorder="1"/>
    <xf numFmtId="165" fontId="24" fillId="19" borderId="10" xfId="0" applyNumberFormat="1" applyFont="1" applyFill="1" applyBorder="1"/>
    <xf numFmtId="0" fontId="6" fillId="16" borderId="1" xfId="0" applyFont="1" applyFill="1" applyBorder="1" applyAlignment="1">
      <alignment horizontal="center" vertical="center"/>
    </xf>
    <xf numFmtId="0" fontId="6" fillId="4" borderId="42" xfId="0" applyFont="1" applyFill="1" applyBorder="1" applyAlignment="1">
      <alignment horizontal="center" vertical="center" wrapText="1"/>
    </xf>
    <xf numFmtId="0" fontId="6" fillId="4" borderId="43" xfId="0" applyFont="1" applyFill="1" applyBorder="1" applyAlignment="1">
      <alignment horizontal="center" vertical="center" wrapText="1"/>
    </xf>
    <xf numFmtId="0" fontId="30" fillId="4" borderId="43" xfId="0" applyFont="1" applyFill="1" applyBorder="1" applyAlignment="1">
      <alignment horizontal="center" vertical="center" wrapText="1"/>
    </xf>
    <xf numFmtId="166" fontId="6" fillId="4" borderId="43" xfId="0" applyNumberFormat="1" applyFont="1" applyFill="1" applyBorder="1" applyAlignment="1">
      <alignment horizontal="center" vertical="center" wrapText="1"/>
    </xf>
    <xf numFmtId="0" fontId="6" fillId="4" borderId="44" xfId="0" applyFont="1" applyFill="1" applyBorder="1" applyAlignment="1">
      <alignment horizontal="center" vertical="center" wrapText="1"/>
    </xf>
    <xf numFmtId="0" fontId="0" fillId="11" borderId="0" xfId="0" applyFill="1" applyAlignment="1">
      <alignment horizontal="left" vertical="center"/>
    </xf>
    <xf numFmtId="0" fontId="0" fillId="11" borderId="7" xfId="0" applyFill="1" applyBorder="1" applyAlignment="1">
      <alignment horizontal="left" vertical="center"/>
    </xf>
    <xf numFmtId="0" fontId="0" fillId="11" borderId="5" xfId="0" applyFill="1" applyBorder="1" applyAlignment="1">
      <alignment horizontal="left" vertical="center"/>
    </xf>
    <xf numFmtId="0" fontId="0" fillId="11" borderId="10" xfId="0" applyFill="1" applyBorder="1" applyAlignment="1">
      <alignment horizontal="left" vertical="center"/>
    </xf>
    <xf numFmtId="0" fontId="0" fillId="11" borderId="0" xfId="0" applyFill="1" applyAlignment="1">
      <alignment horizontal="left" vertical="top" wrapText="1"/>
    </xf>
    <xf numFmtId="0" fontId="0" fillId="11" borderId="7" xfId="0" applyFill="1" applyBorder="1" applyAlignment="1">
      <alignment horizontal="left" vertical="top" wrapText="1"/>
    </xf>
    <xf numFmtId="0" fontId="0" fillId="11" borderId="0" xfId="0" applyFill="1" applyAlignment="1">
      <alignment horizontal="left" vertical="top"/>
    </xf>
    <xf numFmtId="0" fontId="0" fillId="11" borderId="7" xfId="0" applyFill="1" applyBorder="1" applyAlignment="1">
      <alignment horizontal="left" vertical="top"/>
    </xf>
    <xf numFmtId="0" fontId="15" fillId="18" borderId="16" xfId="0" applyFont="1" applyFill="1" applyBorder="1" applyAlignment="1">
      <alignment horizontal="left"/>
    </xf>
    <xf numFmtId="0" fontId="15" fillId="18" borderId="18" xfId="0" applyFont="1" applyFill="1" applyBorder="1" applyAlignment="1">
      <alignment horizontal="left"/>
    </xf>
    <xf numFmtId="0" fontId="15" fillId="18" borderId="17" xfId="0" applyFont="1" applyFill="1" applyBorder="1" applyAlignment="1">
      <alignment horizontal="left"/>
    </xf>
    <xf numFmtId="0" fontId="0" fillId="0" borderId="6"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15" fillId="15" borderId="16" xfId="0" applyFont="1" applyFill="1" applyBorder="1" applyAlignment="1">
      <alignment horizontal="left"/>
    </xf>
    <xf numFmtId="0" fontId="15" fillId="15" borderId="18" xfId="0" applyFont="1" applyFill="1" applyBorder="1" applyAlignment="1">
      <alignment horizontal="left"/>
    </xf>
    <xf numFmtId="0" fontId="15" fillId="15" borderId="17" xfId="0" applyFont="1" applyFill="1" applyBorder="1" applyAlignment="1">
      <alignment horizontal="left"/>
    </xf>
    <xf numFmtId="0" fontId="0" fillId="11" borderId="0" xfId="0" applyFill="1" applyAlignment="1">
      <alignment horizontal="left" vertical="center" wrapText="1"/>
    </xf>
    <xf numFmtId="0" fontId="0" fillId="11" borderId="7" xfId="0" applyFill="1" applyBorder="1" applyAlignment="1">
      <alignment horizontal="left" vertical="center" wrapText="1"/>
    </xf>
    <xf numFmtId="0" fontId="15" fillId="7" borderId="16" xfId="0" applyFont="1" applyFill="1" applyBorder="1" applyAlignment="1">
      <alignment horizontal="left"/>
    </xf>
    <xf numFmtId="0" fontId="15" fillId="7" borderId="18" xfId="0" applyFont="1" applyFill="1" applyBorder="1" applyAlignment="1">
      <alignment horizontal="left"/>
    </xf>
    <xf numFmtId="0" fontId="15" fillId="7" borderId="17" xfId="0" applyFont="1" applyFill="1" applyBorder="1" applyAlignment="1">
      <alignment horizontal="left"/>
    </xf>
    <xf numFmtId="0" fontId="15" fillId="9" borderId="16" xfId="0" applyFont="1" applyFill="1" applyBorder="1" applyAlignment="1">
      <alignment horizontal="left"/>
    </xf>
    <xf numFmtId="0" fontId="15" fillId="9" borderId="18" xfId="0" applyFont="1" applyFill="1" applyBorder="1" applyAlignment="1">
      <alignment horizontal="left"/>
    </xf>
    <xf numFmtId="0" fontId="15" fillId="9" borderId="17" xfId="0" applyFont="1" applyFill="1" applyBorder="1" applyAlignment="1">
      <alignment horizontal="left"/>
    </xf>
    <xf numFmtId="0" fontId="15" fillId="10" borderId="16" xfId="0" applyFont="1" applyFill="1" applyBorder="1" applyAlignment="1">
      <alignment horizontal="left" vertical="top"/>
    </xf>
    <xf numFmtId="0" fontId="15" fillId="10" borderId="18" xfId="0" applyFont="1" applyFill="1" applyBorder="1" applyAlignment="1">
      <alignment horizontal="left" vertical="top"/>
    </xf>
    <xf numFmtId="0" fontId="15" fillId="10" borderId="17" xfId="0" applyFont="1" applyFill="1" applyBorder="1" applyAlignment="1">
      <alignment horizontal="left" vertical="top"/>
    </xf>
    <xf numFmtId="0" fontId="15" fillId="5" borderId="16" xfId="0" applyFont="1" applyFill="1" applyBorder="1" applyAlignment="1">
      <alignment horizontal="left" vertical="top"/>
    </xf>
    <xf numFmtId="0" fontId="15" fillId="5" borderId="18" xfId="0" applyFont="1" applyFill="1" applyBorder="1" applyAlignment="1">
      <alignment horizontal="left" vertical="top"/>
    </xf>
    <xf numFmtId="0" fontId="15" fillId="5" borderId="17" xfId="0" applyFont="1" applyFill="1" applyBorder="1" applyAlignment="1">
      <alignment horizontal="left" vertical="top"/>
    </xf>
    <xf numFmtId="0" fontId="15" fillId="8" borderId="16" xfId="0" applyFont="1" applyFill="1" applyBorder="1" applyAlignment="1">
      <alignment horizontal="left" vertical="top"/>
    </xf>
    <xf numFmtId="0" fontId="15" fillId="8" borderId="18" xfId="0" applyFont="1" applyFill="1" applyBorder="1" applyAlignment="1">
      <alignment horizontal="left" vertical="top"/>
    </xf>
    <xf numFmtId="0" fontId="15" fillId="8" borderId="17" xfId="0" applyFont="1" applyFill="1" applyBorder="1" applyAlignment="1">
      <alignment horizontal="left" vertical="top"/>
    </xf>
    <xf numFmtId="0" fontId="0" fillId="0" borderId="6" xfId="0"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0" fillId="0" borderId="10" xfId="0" applyBorder="1" applyAlignment="1">
      <alignment horizontal="left" vertical="center" wrapText="1"/>
    </xf>
    <xf numFmtId="0" fontId="15" fillId="17" borderId="16" xfId="0" applyFont="1" applyFill="1" applyBorder="1" applyAlignment="1">
      <alignment horizontal="left" vertical="center"/>
    </xf>
    <xf numFmtId="0" fontId="18" fillId="17" borderId="18" xfId="0" applyFont="1" applyFill="1" applyBorder="1" applyAlignment="1">
      <alignment horizontal="left" vertical="center"/>
    </xf>
    <xf numFmtId="0" fontId="18" fillId="17" borderId="17" xfId="0" applyFont="1" applyFill="1" applyBorder="1" applyAlignment="1">
      <alignment horizontal="left" vertical="center"/>
    </xf>
    <xf numFmtId="0" fontId="26" fillId="15" borderId="16" xfId="0" applyFont="1" applyFill="1" applyBorder="1" applyAlignment="1">
      <alignment horizontal="center" vertical="center"/>
    </xf>
    <xf numFmtId="0" fontId="26" fillId="15" borderId="18" xfId="0" applyFont="1" applyFill="1" applyBorder="1" applyAlignment="1">
      <alignment horizontal="center" vertical="center"/>
    </xf>
    <xf numFmtId="0" fontId="26" fillId="15" borderId="17" xfId="0" applyFont="1" applyFill="1" applyBorder="1" applyAlignment="1">
      <alignment horizontal="center" vertical="center"/>
    </xf>
    <xf numFmtId="0" fontId="26" fillId="15" borderId="9" xfId="0" applyFont="1" applyFill="1" applyBorder="1" applyAlignment="1">
      <alignment horizontal="center" vertical="center"/>
    </xf>
    <xf numFmtId="0" fontId="26" fillId="15" borderId="5" xfId="0" applyFont="1" applyFill="1" applyBorder="1" applyAlignment="1">
      <alignment horizontal="center" vertical="center"/>
    </xf>
    <xf numFmtId="0" fontId="26" fillId="15" borderId="10" xfId="0" applyFont="1" applyFill="1" applyBorder="1" applyAlignment="1">
      <alignment horizontal="center" vertical="center"/>
    </xf>
    <xf numFmtId="0" fontId="0" fillId="0" borderId="16" xfId="0" applyBorder="1" applyAlignment="1">
      <alignment horizontal="left" vertical="top" wrapText="1"/>
    </xf>
    <xf numFmtId="0" fontId="0" fillId="0" borderId="18" xfId="0" applyBorder="1" applyAlignment="1">
      <alignment horizontal="left" vertical="top" wrapText="1"/>
    </xf>
    <xf numFmtId="0" fontId="0" fillId="0" borderId="17" xfId="0" applyBorder="1" applyAlignment="1">
      <alignment horizontal="left" vertical="top" wrapText="1"/>
    </xf>
    <xf numFmtId="0" fontId="0" fillId="0" borderId="6" xfId="0"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7" fillId="20" borderId="20" xfId="0" applyFont="1" applyFill="1" applyBorder="1" applyAlignment="1">
      <alignment vertical="center"/>
    </xf>
    <xf numFmtId="0" fontId="7" fillId="20" borderId="21" xfId="0" applyFont="1" applyFill="1" applyBorder="1" applyAlignment="1">
      <alignment vertical="center"/>
    </xf>
    <xf numFmtId="44" fontId="6" fillId="0" borderId="31" xfId="2" applyFont="1" applyFill="1" applyBorder="1" applyAlignment="1">
      <alignment vertical="center"/>
    </xf>
    <xf numFmtId="44" fontId="7" fillId="0" borderId="31" xfId="2" applyFont="1" applyBorder="1" applyAlignment="1">
      <alignment vertical="center"/>
    </xf>
    <xf numFmtId="0" fontId="7" fillId="20" borderId="20" xfId="0" applyFont="1" applyFill="1" applyBorder="1" applyAlignment="1">
      <alignment horizontal="left" vertical="center"/>
    </xf>
    <xf numFmtId="0" fontId="7" fillId="20" borderId="22" xfId="0" applyFont="1" applyFill="1" applyBorder="1" applyAlignment="1">
      <alignment horizontal="left" vertical="center"/>
    </xf>
    <xf numFmtId="0" fontId="7" fillId="20" borderId="21" xfId="0" applyFont="1" applyFill="1" applyBorder="1" applyAlignment="1">
      <alignment horizontal="left" vertical="center"/>
    </xf>
    <xf numFmtId="0" fontId="6" fillId="13" borderId="31" xfId="0" applyFont="1" applyFill="1" applyBorder="1" applyAlignment="1">
      <alignment horizontal="center"/>
    </xf>
    <xf numFmtId="0" fontId="6" fillId="0" borderId="31" xfId="0" applyFont="1" applyBorder="1" applyAlignment="1">
      <alignment horizontal="right" vertical="center"/>
    </xf>
    <xf numFmtId="0" fontId="9" fillId="11" borderId="0" xfId="0" applyFont="1" applyFill="1" applyAlignment="1">
      <alignment horizontal="right" vertical="center"/>
    </xf>
    <xf numFmtId="168" fontId="7" fillId="20" borderId="20" xfId="0" applyNumberFormat="1" applyFont="1" applyFill="1" applyBorder="1" applyAlignment="1">
      <alignment horizontal="center" vertical="center"/>
    </xf>
    <xf numFmtId="168" fontId="7" fillId="20" borderId="21" xfId="0" applyNumberFormat="1" applyFont="1" applyFill="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167" fontId="7" fillId="20" borderId="23" xfId="0" applyNumberFormat="1" applyFont="1" applyFill="1" applyBorder="1" applyAlignment="1">
      <alignment horizontal="left" vertical="center"/>
    </xf>
    <xf numFmtId="167" fontId="7" fillId="20" borderId="22" xfId="0" applyNumberFormat="1" applyFont="1" applyFill="1" applyBorder="1" applyAlignment="1">
      <alignment horizontal="left" vertical="center"/>
    </xf>
    <xf numFmtId="167" fontId="7" fillId="20" borderId="21" xfId="0" applyNumberFormat="1" applyFont="1" applyFill="1" applyBorder="1" applyAlignment="1">
      <alignment horizontal="left" vertical="center"/>
    </xf>
    <xf numFmtId="0" fontId="23" fillId="2" borderId="16" xfId="0" applyFont="1" applyFill="1" applyBorder="1" applyAlignment="1">
      <alignment horizontal="center" wrapText="1"/>
    </xf>
    <xf numFmtId="0" fontId="23" fillId="2" borderId="18" xfId="0" applyFont="1" applyFill="1" applyBorder="1" applyAlignment="1">
      <alignment horizontal="center" wrapText="1"/>
    </xf>
    <xf numFmtId="0" fontId="23" fillId="2" borderId="17" xfId="0" applyFont="1" applyFill="1" applyBorder="1" applyAlignment="1">
      <alignment horizontal="center" wrapText="1"/>
    </xf>
    <xf numFmtId="0" fontId="23" fillId="2" borderId="9" xfId="0" applyFont="1" applyFill="1" applyBorder="1" applyAlignment="1">
      <alignment horizontal="center" vertical="top" wrapText="1"/>
    </xf>
    <xf numFmtId="0" fontId="23" fillId="2" borderId="5" xfId="0" applyFont="1" applyFill="1" applyBorder="1" applyAlignment="1">
      <alignment horizontal="center" vertical="top" wrapText="1"/>
    </xf>
    <xf numFmtId="0" fontId="23" fillId="2" borderId="10" xfId="0" applyFont="1" applyFill="1" applyBorder="1" applyAlignment="1">
      <alignment horizontal="center" vertical="top" wrapText="1"/>
    </xf>
    <xf numFmtId="0" fontId="0" fillId="20" borderId="31" xfId="0" applyFill="1" applyBorder="1" applyAlignment="1">
      <alignment horizontal="center"/>
    </xf>
    <xf numFmtId="0" fontId="6" fillId="13" borderId="39" xfId="0" applyFont="1" applyFill="1" applyBorder="1" applyAlignment="1">
      <alignment horizontal="center"/>
    </xf>
    <xf numFmtId="0" fontId="6" fillId="13" borderId="40" xfId="0" applyFont="1" applyFill="1" applyBorder="1" applyAlignment="1">
      <alignment horizontal="center"/>
    </xf>
    <xf numFmtId="0" fontId="6" fillId="13" borderId="41" xfId="0" applyFont="1" applyFill="1" applyBorder="1" applyAlignment="1">
      <alignment horizontal="center"/>
    </xf>
    <xf numFmtId="49" fontId="16" fillId="0" borderId="32" xfId="0" applyNumberFormat="1" applyFont="1" applyBorder="1" applyAlignment="1">
      <alignment horizontal="left" vertical="top"/>
    </xf>
    <xf numFmtId="49" fontId="16" fillId="0" borderId="30" xfId="0" applyNumberFormat="1" applyFont="1" applyBorder="1" applyAlignment="1">
      <alignment horizontal="left" vertical="top"/>
    </xf>
    <xf numFmtId="49" fontId="16" fillId="0" borderId="33" xfId="0" applyNumberFormat="1" applyFont="1" applyBorder="1" applyAlignment="1">
      <alignment horizontal="left" vertical="top"/>
    </xf>
    <xf numFmtId="49" fontId="16" fillId="0" borderId="34" xfId="0" applyNumberFormat="1" applyFont="1" applyBorder="1" applyAlignment="1">
      <alignment horizontal="left" vertical="top"/>
    </xf>
    <xf numFmtId="49" fontId="16" fillId="0" borderId="19" xfId="0" applyNumberFormat="1" applyFont="1" applyBorder="1" applyAlignment="1">
      <alignment horizontal="left" vertical="top"/>
    </xf>
    <xf numFmtId="49" fontId="16" fillId="0" borderId="35" xfId="0" applyNumberFormat="1" applyFont="1" applyBorder="1" applyAlignment="1">
      <alignment horizontal="left" vertical="top"/>
    </xf>
    <xf numFmtId="49" fontId="16" fillId="0" borderId="36" xfId="0" applyNumberFormat="1" applyFont="1" applyBorder="1" applyAlignment="1">
      <alignment horizontal="left" vertical="top"/>
    </xf>
    <xf numFmtId="49" fontId="16" fillId="0" borderId="37" xfId="0" applyNumberFormat="1" applyFont="1" applyBorder="1" applyAlignment="1">
      <alignment horizontal="left" vertical="top"/>
    </xf>
    <xf numFmtId="49" fontId="16" fillId="0" borderId="38" xfId="0" applyNumberFormat="1" applyFont="1" applyBorder="1" applyAlignment="1">
      <alignment horizontal="left" vertical="top"/>
    </xf>
    <xf numFmtId="0" fontId="13" fillId="20" borderId="20" xfId="3" applyFont="1" applyFill="1" applyBorder="1" applyAlignment="1">
      <alignment vertical="center"/>
    </xf>
    <xf numFmtId="0" fontId="6" fillId="12" borderId="31" xfId="0" applyFont="1" applyFill="1" applyBorder="1" applyAlignment="1">
      <alignment horizontal="right" vertical="center"/>
    </xf>
    <xf numFmtId="0" fontId="15" fillId="0" borderId="0" xfId="0" applyFont="1" applyAlignment="1">
      <alignment horizontal="left"/>
    </xf>
    <xf numFmtId="0" fontId="6" fillId="3" borderId="49" xfId="0" applyFont="1" applyFill="1" applyBorder="1" applyAlignment="1">
      <alignment horizontal="right"/>
    </xf>
    <xf numFmtId="0" fontId="6" fillId="3" borderId="50" xfId="0" applyFont="1" applyFill="1" applyBorder="1" applyAlignment="1">
      <alignment horizontal="right"/>
    </xf>
    <xf numFmtId="0" fontId="6" fillId="3" borderId="51" xfId="0" applyFont="1" applyFill="1" applyBorder="1" applyAlignment="1">
      <alignment horizontal="right"/>
    </xf>
    <xf numFmtId="169" fontId="24" fillId="0" borderId="11" xfId="0" applyNumberFormat="1" applyFont="1" applyBorder="1" applyAlignment="1">
      <alignment horizontal="center" vertical="center"/>
    </xf>
    <xf numFmtId="169" fontId="24" fillId="0" borderId="13" xfId="0" applyNumberFormat="1" applyFont="1" applyBorder="1" applyAlignment="1">
      <alignment horizontal="center" vertical="center"/>
    </xf>
    <xf numFmtId="169" fontId="24" fillId="0" borderId="14" xfId="0" applyNumberFormat="1"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14" fontId="24" fillId="0" borderId="2" xfId="0" applyNumberFormat="1" applyFont="1" applyBorder="1" applyAlignment="1">
      <alignment horizontal="center" vertical="center"/>
    </xf>
    <xf numFmtId="14" fontId="24" fillId="0" borderId="3" xfId="0" applyNumberFormat="1" applyFont="1" applyBorder="1" applyAlignment="1">
      <alignment horizontal="center" vertical="center"/>
    </xf>
    <xf numFmtId="0" fontId="6" fillId="2" borderId="2" xfId="0" applyFont="1" applyFill="1" applyBorder="1" applyAlignment="1">
      <alignment horizontal="right"/>
    </xf>
    <xf numFmtId="0" fontId="6" fillId="2" borderId="4" xfId="0" applyFont="1" applyFill="1" applyBorder="1" applyAlignment="1">
      <alignment horizontal="right"/>
    </xf>
    <xf numFmtId="0" fontId="6" fillId="2" borderId="3" xfId="0" applyFont="1" applyFill="1" applyBorder="1" applyAlignment="1">
      <alignment horizontal="right"/>
    </xf>
    <xf numFmtId="0" fontId="6" fillId="2" borderId="1" xfId="0" applyFont="1" applyFill="1" applyBorder="1" applyAlignment="1">
      <alignment horizontal="right"/>
    </xf>
    <xf numFmtId="14" fontId="16" fillId="6" borderId="2" xfId="0" applyNumberFormat="1" applyFont="1" applyFill="1" applyBorder="1" applyAlignment="1">
      <alignment horizontal="center"/>
    </xf>
    <xf numFmtId="14" fontId="16" fillId="6" borderId="4" xfId="0" applyNumberFormat="1" applyFont="1" applyFill="1" applyBorder="1" applyAlignment="1">
      <alignment horizontal="center"/>
    </xf>
    <xf numFmtId="165" fontId="24" fillId="19" borderId="16" xfId="0" applyNumberFormat="1" applyFont="1" applyFill="1" applyBorder="1"/>
    <xf numFmtId="165" fontId="24" fillId="19" borderId="18" xfId="0" applyNumberFormat="1" applyFont="1" applyFill="1" applyBorder="1"/>
    <xf numFmtId="165" fontId="24" fillId="19" borderId="17" xfId="0" applyNumberFormat="1" applyFont="1" applyFill="1" applyBorder="1"/>
    <xf numFmtId="165" fontId="24" fillId="19" borderId="6" xfId="0" applyNumberFormat="1" applyFont="1" applyFill="1" applyBorder="1"/>
    <xf numFmtId="165" fontId="24" fillId="19" borderId="0" xfId="0" applyNumberFormat="1" applyFont="1" applyFill="1"/>
    <xf numFmtId="165" fontId="24" fillId="19" borderId="7" xfId="0" applyNumberFormat="1" applyFont="1" applyFill="1" applyBorder="1"/>
    <xf numFmtId="165" fontId="24" fillId="19" borderId="9" xfId="0" applyNumberFormat="1" applyFont="1" applyFill="1" applyBorder="1"/>
    <xf numFmtId="165" fontId="24" fillId="19" borderId="5" xfId="0" applyNumberFormat="1" applyFont="1" applyFill="1" applyBorder="1"/>
    <xf numFmtId="165" fontId="24" fillId="19" borderId="10" xfId="0" applyNumberFormat="1" applyFont="1" applyFill="1" applyBorder="1"/>
    <xf numFmtId="0" fontId="15" fillId="2" borderId="2" xfId="0" applyFont="1" applyFill="1" applyBorder="1" applyAlignment="1">
      <alignment horizontal="right"/>
    </xf>
    <xf numFmtId="0" fontId="15" fillId="2" borderId="4" xfId="0" applyFont="1" applyFill="1" applyBorder="1" applyAlignment="1">
      <alignment horizontal="right"/>
    </xf>
    <xf numFmtId="0" fontId="15" fillId="2" borderId="3" xfId="0" applyFont="1" applyFill="1" applyBorder="1" applyAlignment="1">
      <alignment horizontal="right"/>
    </xf>
    <xf numFmtId="0" fontId="6" fillId="16" borderId="1" xfId="0" applyFont="1" applyFill="1" applyBorder="1" applyAlignment="1">
      <alignment horizontal="center" vertical="center"/>
    </xf>
    <xf numFmtId="0" fontId="24" fillId="0" borderId="1" xfId="0" applyFont="1" applyBorder="1" applyAlignment="1">
      <alignment horizontal="left" vertical="center"/>
    </xf>
    <xf numFmtId="0" fontId="24" fillId="0" borderId="1" xfId="0" applyFont="1" applyBorder="1" applyAlignment="1">
      <alignment horizontal="left"/>
    </xf>
  </cellXfs>
  <cellStyles count="4">
    <cellStyle name="Comma" xfId="1" builtinId="3"/>
    <cellStyle name="Currency" xfId="2" builtinId="4"/>
    <cellStyle name="Hyperlink" xfId="3"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2E2E2"/>
      <color rgb="FFC5C5C5"/>
      <color rgb="FF7CB953"/>
      <color rgb="FF6DD9FF"/>
      <color rgb="FF25C6FF"/>
      <color rgb="FF006666"/>
      <color rgb="FF008080"/>
      <color rgb="FFCC0099"/>
      <color rgb="FF71AF47"/>
      <color rgb="FF6298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3D5E0-36EF-4211-9824-3D5BBDEA40B4}">
  <sheetPr>
    <tabColor rgb="FFFFFF00"/>
  </sheetPr>
  <dimension ref="A1:AL196"/>
  <sheetViews>
    <sheetView view="pageLayout" topLeftCell="A5" zoomScaleNormal="100" workbookViewId="0">
      <selection activeCell="A54" sqref="A54:I56"/>
    </sheetView>
  </sheetViews>
  <sheetFormatPr defaultRowHeight="15.75" x14ac:dyDescent="0.25"/>
  <cols>
    <col min="1" max="1" width="2.85546875" style="54" customWidth="1"/>
    <col min="2" max="8" width="9.140625" style="54"/>
    <col min="9" max="9" width="23" style="54" customWidth="1"/>
    <col min="10" max="14" width="9.140625" style="65"/>
    <col min="15" max="15" width="85.85546875" style="65" customWidth="1"/>
    <col min="16" max="38" width="9.140625" style="65"/>
    <col min="39" max="16384" width="9.140625" style="54"/>
  </cols>
  <sheetData>
    <row r="1" spans="1:38" s="53" customFormat="1" x14ac:dyDescent="0.25">
      <c r="A1" s="184" t="s">
        <v>0</v>
      </c>
      <c r="B1" s="185"/>
      <c r="C1" s="185"/>
      <c r="D1" s="185"/>
      <c r="E1" s="185"/>
      <c r="F1" s="185"/>
      <c r="G1" s="185"/>
      <c r="H1" s="185"/>
      <c r="I1" s="186"/>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row>
    <row r="2" spans="1:38" s="53" customFormat="1" x14ac:dyDescent="0.25">
      <c r="A2" s="187"/>
      <c r="B2" s="188"/>
      <c r="C2" s="188"/>
      <c r="D2" s="188"/>
      <c r="E2" s="188"/>
      <c r="F2" s="188"/>
      <c r="G2" s="188"/>
      <c r="H2" s="188"/>
      <c r="I2" s="189"/>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row>
    <row r="3" spans="1:38" customFormat="1" ht="77.25" customHeight="1" x14ac:dyDescent="0.25">
      <c r="A3" s="190" t="s">
        <v>1</v>
      </c>
      <c r="B3" s="191"/>
      <c r="C3" s="191"/>
      <c r="D3" s="191"/>
      <c r="E3" s="191"/>
      <c r="F3" s="191"/>
      <c r="G3" s="191"/>
      <c r="H3" s="191"/>
      <c r="I3" s="192"/>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row>
    <row r="4" spans="1:38" s="10" customFormat="1" ht="10.5" customHeight="1" x14ac:dyDescent="0.25">
      <c r="A4" s="55"/>
      <c r="B4" s="118"/>
      <c r="C4" s="118"/>
      <c r="D4" s="118"/>
      <c r="E4" s="118"/>
      <c r="F4" s="118"/>
      <c r="G4" s="118"/>
      <c r="H4" s="118"/>
      <c r="I4" s="119"/>
    </row>
    <row r="5" spans="1:38" customFormat="1" ht="15" x14ac:dyDescent="0.25">
      <c r="A5" s="193" t="s">
        <v>2</v>
      </c>
      <c r="B5" s="194"/>
      <c r="C5" s="194"/>
      <c r="D5" s="194"/>
      <c r="E5" s="194"/>
      <c r="F5" s="194"/>
      <c r="G5" s="194"/>
      <c r="H5" s="194"/>
      <c r="I5" s="195"/>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row>
    <row r="6" spans="1:38" customFormat="1" ht="15" x14ac:dyDescent="0.25">
      <c r="A6" s="193"/>
      <c r="B6" s="194"/>
      <c r="C6" s="194"/>
      <c r="D6" s="194"/>
      <c r="E6" s="194"/>
      <c r="F6" s="194"/>
      <c r="G6" s="194"/>
      <c r="H6" s="194"/>
      <c r="I6" s="195"/>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38" s="10" customFormat="1" ht="10.5" customHeight="1" x14ac:dyDescent="0.25">
      <c r="A7" s="56"/>
      <c r="B7" s="57"/>
      <c r="C7" s="57"/>
      <c r="D7" s="57"/>
      <c r="E7" s="57"/>
      <c r="F7" s="57"/>
      <c r="G7" s="57"/>
      <c r="H7" s="57"/>
      <c r="I7" s="58"/>
    </row>
    <row r="8" spans="1:38" customFormat="1" ht="15" x14ac:dyDescent="0.25">
      <c r="A8" s="175" t="s">
        <v>3</v>
      </c>
      <c r="B8" s="176"/>
      <c r="C8" s="176"/>
      <c r="D8" s="176"/>
      <c r="E8" s="176"/>
      <c r="F8" s="176"/>
      <c r="G8" s="176"/>
      <c r="H8" s="176"/>
      <c r="I8" s="177"/>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row>
    <row r="9" spans="1:38" customFormat="1" ht="15" x14ac:dyDescent="0.25">
      <c r="A9" s="175"/>
      <c r="B9" s="176"/>
      <c r="C9" s="176"/>
      <c r="D9" s="176"/>
      <c r="E9" s="176"/>
      <c r="F9" s="176"/>
      <c r="G9" s="176"/>
      <c r="H9" s="176"/>
      <c r="I9" s="177"/>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row>
    <row r="10" spans="1:38" s="10" customFormat="1" ht="10.5" customHeight="1" x14ac:dyDescent="0.25">
      <c r="A10" s="56"/>
      <c r="B10" s="57"/>
      <c r="C10" s="57"/>
      <c r="D10" s="57"/>
      <c r="E10" s="57"/>
      <c r="F10" s="57"/>
      <c r="G10" s="57"/>
      <c r="H10" s="57"/>
      <c r="I10" s="58"/>
    </row>
    <row r="11" spans="1:38" customFormat="1" ht="15" x14ac:dyDescent="0.25">
      <c r="A11" s="172" t="s">
        <v>4</v>
      </c>
      <c r="B11" s="173"/>
      <c r="C11" s="173"/>
      <c r="D11" s="173"/>
      <c r="E11" s="173"/>
      <c r="F11" s="173"/>
      <c r="G11" s="173"/>
      <c r="H11" s="173"/>
      <c r="I11" s="174"/>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row>
    <row r="12" spans="1:38" s="10" customFormat="1" ht="10.5" customHeight="1" x14ac:dyDescent="0.25">
      <c r="A12" s="59"/>
      <c r="B12" s="116"/>
      <c r="C12" s="116"/>
      <c r="D12" s="116"/>
      <c r="E12" s="116"/>
      <c r="F12" s="116"/>
      <c r="G12" s="116"/>
      <c r="H12" s="116"/>
      <c r="I12" s="117"/>
    </row>
    <row r="13" spans="1:38" customFormat="1" ht="15" x14ac:dyDescent="0.25">
      <c r="A13" s="172" t="s">
        <v>5</v>
      </c>
      <c r="B13" s="173"/>
      <c r="C13" s="173"/>
      <c r="D13" s="173"/>
      <c r="E13" s="173"/>
      <c r="F13" s="173"/>
      <c r="G13" s="173"/>
      <c r="H13" s="173"/>
      <c r="I13" s="174"/>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row>
    <row r="14" spans="1:38" s="10" customFormat="1" ht="10.5" customHeight="1" x14ac:dyDescent="0.25">
      <c r="A14" s="56"/>
      <c r="B14" s="60"/>
      <c r="C14" s="60"/>
      <c r="D14" s="60"/>
      <c r="E14" s="60"/>
      <c r="F14" s="60"/>
      <c r="G14" s="60"/>
      <c r="H14" s="60"/>
      <c r="I14" s="61"/>
    </row>
    <row r="15" spans="1:38" customFormat="1" ht="15" x14ac:dyDescent="0.25">
      <c r="A15" s="146" t="s">
        <v>6</v>
      </c>
      <c r="B15" s="147"/>
      <c r="C15" s="147"/>
      <c r="D15" s="147"/>
      <c r="E15" s="147"/>
      <c r="F15" s="147"/>
      <c r="G15" s="147"/>
      <c r="H15" s="147"/>
      <c r="I15" s="148"/>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row>
    <row r="16" spans="1:38" customFormat="1" ht="15" x14ac:dyDescent="0.25">
      <c r="A16" s="146"/>
      <c r="B16" s="147"/>
      <c r="C16" s="147"/>
      <c r="D16" s="147"/>
      <c r="E16" s="147"/>
      <c r="F16" s="147"/>
      <c r="G16" s="147"/>
      <c r="H16" s="147"/>
      <c r="I16" s="148"/>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row>
    <row r="17" spans="1:38" s="10" customFormat="1" ht="10.5" customHeight="1" x14ac:dyDescent="0.25">
      <c r="A17" s="56"/>
      <c r="B17" s="62"/>
      <c r="C17" s="62"/>
      <c r="D17" s="62"/>
      <c r="E17" s="62"/>
      <c r="F17" s="62"/>
      <c r="G17" s="62"/>
      <c r="H17" s="62"/>
      <c r="I17" s="63"/>
    </row>
    <row r="18" spans="1:38" customFormat="1" ht="15" x14ac:dyDescent="0.25">
      <c r="A18" s="175" t="s">
        <v>7</v>
      </c>
      <c r="B18" s="176"/>
      <c r="C18" s="176"/>
      <c r="D18" s="176"/>
      <c r="E18" s="176"/>
      <c r="F18" s="176"/>
      <c r="G18" s="176"/>
      <c r="H18" s="176"/>
      <c r="I18" s="177"/>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row>
    <row r="19" spans="1:38" customFormat="1" ht="15" x14ac:dyDescent="0.25">
      <c r="A19" s="175"/>
      <c r="B19" s="176"/>
      <c r="C19" s="176"/>
      <c r="D19" s="176"/>
      <c r="E19" s="176"/>
      <c r="F19" s="176"/>
      <c r="G19" s="176"/>
      <c r="H19" s="176"/>
      <c r="I19" s="177"/>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row>
    <row r="20" spans="1:38" customFormat="1" ht="15" x14ac:dyDescent="0.25">
      <c r="A20" s="175"/>
      <c r="B20" s="176"/>
      <c r="C20" s="176"/>
      <c r="D20" s="176"/>
      <c r="E20" s="176"/>
      <c r="F20" s="176"/>
      <c r="G20" s="176"/>
      <c r="H20" s="176"/>
      <c r="I20" s="177"/>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row>
    <row r="21" spans="1:38" customFormat="1" ht="29.25" customHeight="1" x14ac:dyDescent="0.25">
      <c r="A21" s="175"/>
      <c r="B21" s="176"/>
      <c r="C21" s="176"/>
      <c r="D21" s="176"/>
      <c r="E21" s="176"/>
      <c r="F21" s="176"/>
      <c r="G21" s="176"/>
      <c r="H21" s="176"/>
      <c r="I21" s="177"/>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row>
    <row r="22" spans="1:38" customFormat="1" ht="1.5" customHeight="1" x14ac:dyDescent="0.25">
      <c r="A22" s="178"/>
      <c r="B22" s="179"/>
      <c r="C22" s="179"/>
      <c r="D22" s="179"/>
      <c r="E22" s="179"/>
      <c r="F22" s="179"/>
      <c r="G22" s="179"/>
      <c r="H22" s="179"/>
      <c r="I22" s="18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row>
    <row r="23" spans="1:38" s="65" customFormat="1" x14ac:dyDescent="0.25">
      <c r="A23" s="64"/>
      <c r="B23" s="64"/>
      <c r="C23" s="64"/>
      <c r="D23" s="64"/>
      <c r="E23" s="64"/>
      <c r="F23" s="64"/>
      <c r="G23" s="64"/>
      <c r="H23" s="64"/>
      <c r="I23" s="64"/>
    </row>
    <row r="24" spans="1:38" s="53" customFormat="1" x14ac:dyDescent="0.25">
      <c r="A24" s="181" t="s">
        <v>8</v>
      </c>
      <c r="B24" s="182"/>
      <c r="C24" s="182"/>
      <c r="D24" s="182"/>
      <c r="E24" s="182"/>
      <c r="F24" s="182"/>
      <c r="G24" s="182"/>
      <c r="H24" s="182"/>
      <c r="I24" s="183"/>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row>
    <row r="25" spans="1:38" customFormat="1" ht="15" x14ac:dyDescent="0.25">
      <c r="A25" s="175" t="s">
        <v>9</v>
      </c>
      <c r="B25" s="176"/>
      <c r="C25" s="176"/>
      <c r="D25" s="176"/>
      <c r="E25" s="176"/>
      <c r="F25" s="176"/>
      <c r="G25" s="176"/>
      <c r="H25" s="176"/>
      <c r="I25" s="177"/>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row>
    <row r="26" spans="1:38" customFormat="1" ht="15" x14ac:dyDescent="0.25">
      <c r="A26" s="175"/>
      <c r="B26" s="176"/>
      <c r="C26" s="176"/>
      <c r="D26" s="176"/>
      <c r="E26" s="176"/>
      <c r="F26" s="176"/>
      <c r="G26" s="176"/>
      <c r="H26" s="176"/>
      <c r="I26" s="177"/>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row>
    <row r="27" spans="1:38" customFormat="1" ht="15" x14ac:dyDescent="0.25">
      <c r="A27" s="175"/>
      <c r="B27" s="176"/>
      <c r="C27" s="176"/>
      <c r="D27" s="176"/>
      <c r="E27" s="176"/>
      <c r="F27" s="176"/>
      <c r="G27" s="176"/>
      <c r="H27" s="176"/>
      <c r="I27" s="177"/>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row>
    <row r="28" spans="1:38" customFormat="1" ht="15" x14ac:dyDescent="0.25">
      <c r="A28" s="175"/>
      <c r="B28" s="176"/>
      <c r="C28" s="176"/>
      <c r="D28" s="176"/>
      <c r="E28" s="176"/>
      <c r="F28" s="176"/>
      <c r="G28" s="176"/>
      <c r="H28" s="176"/>
      <c r="I28" s="177"/>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row>
    <row r="29" spans="1:38" customFormat="1" ht="3.75" customHeight="1" x14ac:dyDescent="0.25">
      <c r="A29" s="178"/>
      <c r="B29" s="179"/>
      <c r="C29" s="179"/>
      <c r="D29" s="179"/>
      <c r="E29" s="179"/>
      <c r="F29" s="179"/>
      <c r="G29" s="179"/>
      <c r="H29" s="179"/>
      <c r="I29" s="18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row>
    <row r="30" spans="1:38" s="65" customFormat="1" x14ac:dyDescent="0.25">
      <c r="A30" s="64"/>
      <c r="B30" s="64"/>
      <c r="C30" s="64"/>
      <c r="D30" s="64"/>
      <c r="E30" s="64"/>
      <c r="F30" s="64"/>
      <c r="G30" s="64"/>
      <c r="H30" s="64"/>
      <c r="I30" s="64"/>
    </row>
    <row r="31" spans="1:38" s="53" customFormat="1" x14ac:dyDescent="0.25">
      <c r="A31" s="163" t="s">
        <v>10</v>
      </c>
      <c r="B31" s="164"/>
      <c r="C31" s="164"/>
      <c r="D31" s="164"/>
      <c r="E31" s="164"/>
      <c r="F31" s="164"/>
      <c r="G31" s="164"/>
      <c r="H31" s="164"/>
      <c r="I31" s="165"/>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row>
    <row r="32" spans="1:38" customFormat="1" ht="15" x14ac:dyDescent="0.25">
      <c r="A32" s="146" t="s">
        <v>11</v>
      </c>
      <c r="B32" s="147"/>
      <c r="C32" s="147"/>
      <c r="D32" s="147"/>
      <c r="E32" s="147"/>
      <c r="F32" s="147"/>
      <c r="G32" s="147"/>
      <c r="H32" s="147"/>
      <c r="I32" s="148"/>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row>
    <row r="33" spans="1:38" customFormat="1" ht="15" x14ac:dyDescent="0.25">
      <c r="A33" s="146"/>
      <c r="B33" s="147"/>
      <c r="C33" s="147"/>
      <c r="D33" s="147"/>
      <c r="E33" s="147"/>
      <c r="F33" s="147"/>
      <c r="G33" s="147"/>
      <c r="H33" s="147"/>
      <c r="I33" s="148"/>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row>
    <row r="34" spans="1:38" customFormat="1" ht="15" x14ac:dyDescent="0.25">
      <c r="A34" s="146"/>
      <c r="B34" s="147"/>
      <c r="C34" s="147"/>
      <c r="D34" s="147"/>
      <c r="E34" s="147"/>
      <c r="F34" s="147"/>
      <c r="G34" s="147"/>
      <c r="H34" s="147"/>
      <c r="I34" s="148"/>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row>
    <row r="35" spans="1:38" customFormat="1" ht="15" x14ac:dyDescent="0.25">
      <c r="A35" s="146"/>
      <c r="B35" s="147"/>
      <c r="C35" s="147"/>
      <c r="D35" s="147"/>
      <c r="E35" s="147"/>
      <c r="F35" s="147"/>
      <c r="G35" s="147"/>
      <c r="H35" s="147"/>
      <c r="I35" s="148"/>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row>
    <row r="36" spans="1:38" customFormat="1" ht="15" x14ac:dyDescent="0.25">
      <c r="A36" s="146"/>
      <c r="B36" s="147"/>
      <c r="C36" s="147"/>
      <c r="D36" s="147"/>
      <c r="E36" s="147"/>
      <c r="F36" s="147"/>
      <c r="G36" s="147"/>
      <c r="H36" s="147"/>
      <c r="I36" s="148"/>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row>
    <row r="37" spans="1:38" customFormat="1" ht="15" x14ac:dyDescent="0.25">
      <c r="A37" s="146"/>
      <c r="B37" s="147"/>
      <c r="C37" s="147"/>
      <c r="D37" s="147"/>
      <c r="E37" s="147"/>
      <c r="F37" s="147"/>
      <c r="G37" s="147"/>
      <c r="H37" s="147"/>
      <c r="I37" s="148"/>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row>
    <row r="38" spans="1:38" customFormat="1" ht="18" customHeight="1" x14ac:dyDescent="0.25">
      <c r="A38" s="149"/>
      <c r="B38" s="150"/>
      <c r="C38" s="150"/>
      <c r="D38" s="150"/>
      <c r="E38" s="150"/>
      <c r="F38" s="150"/>
      <c r="G38" s="150"/>
      <c r="H38" s="150"/>
      <c r="I38" s="151"/>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row>
    <row r="39" spans="1:38" s="65" customFormat="1" x14ac:dyDescent="0.25">
      <c r="A39" s="64"/>
      <c r="B39" s="64"/>
      <c r="C39" s="64"/>
      <c r="D39" s="64"/>
      <c r="E39" s="64"/>
      <c r="F39" s="64"/>
      <c r="G39" s="64"/>
      <c r="H39" s="64"/>
      <c r="I39" s="64"/>
    </row>
    <row r="40" spans="1:38" s="53" customFormat="1" x14ac:dyDescent="0.25">
      <c r="A40" s="166" t="s">
        <v>12</v>
      </c>
      <c r="B40" s="167"/>
      <c r="C40" s="167"/>
      <c r="D40" s="167"/>
      <c r="E40" s="167"/>
      <c r="F40" s="167"/>
      <c r="G40" s="167"/>
      <c r="H40" s="167"/>
      <c r="I40" s="1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row>
    <row r="41" spans="1:38" customFormat="1" ht="15" customHeight="1" x14ac:dyDescent="0.25">
      <c r="A41" s="146" t="s">
        <v>13</v>
      </c>
      <c r="B41" s="147"/>
      <c r="C41" s="147"/>
      <c r="D41" s="147"/>
      <c r="E41" s="147"/>
      <c r="F41" s="147"/>
      <c r="G41" s="147"/>
      <c r="H41" s="147"/>
      <c r="I41" s="148"/>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row>
    <row r="42" spans="1:38" customFormat="1" ht="15" x14ac:dyDescent="0.25">
      <c r="A42" s="146"/>
      <c r="B42" s="147"/>
      <c r="C42" s="147"/>
      <c r="D42" s="147"/>
      <c r="E42" s="147"/>
      <c r="F42" s="147"/>
      <c r="G42" s="147"/>
      <c r="H42" s="147"/>
      <c r="I42" s="148"/>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row>
    <row r="43" spans="1:38" customFormat="1" ht="15" x14ac:dyDescent="0.25">
      <c r="A43" s="146"/>
      <c r="B43" s="147"/>
      <c r="C43" s="147"/>
      <c r="D43" s="147"/>
      <c r="E43" s="147"/>
      <c r="F43" s="147"/>
      <c r="G43" s="147"/>
      <c r="H43" s="147"/>
      <c r="I43" s="148"/>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row>
    <row r="44" spans="1:38" customFormat="1" ht="15" x14ac:dyDescent="0.25">
      <c r="A44" s="146"/>
      <c r="B44" s="147"/>
      <c r="C44" s="147"/>
      <c r="D44" s="147"/>
      <c r="E44" s="147"/>
      <c r="F44" s="147"/>
      <c r="G44" s="147"/>
      <c r="H44" s="147"/>
      <c r="I44" s="148"/>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row>
    <row r="45" spans="1:38" customFormat="1" ht="17.25" customHeight="1" x14ac:dyDescent="0.25">
      <c r="A45" s="149"/>
      <c r="B45" s="150"/>
      <c r="C45" s="150"/>
      <c r="D45" s="150"/>
      <c r="E45" s="150"/>
      <c r="F45" s="150"/>
      <c r="G45" s="150"/>
      <c r="H45" s="150"/>
      <c r="I45" s="151"/>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row>
    <row r="46" spans="1:38" s="65" customFormat="1" x14ac:dyDescent="0.25">
      <c r="A46" s="66"/>
      <c r="B46" s="66"/>
      <c r="C46" s="66"/>
      <c r="D46" s="66"/>
      <c r="E46" s="66"/>
      <c r="F46" s="66"/>
      <c r="G46" s="66"/>
      <c r="H46" s="66"/>
      <c r="I46" s="66"/>
    </row>
    <row r="47" spans="1:38" s="53" customFormat="1" x14ac:dyDescent="0.25">
      <c r="A47" s="169" t="s">
        <v>14</v>
      </c>
      <c r="B47" s="170"/>
      <c r="C47" s="170"/>
      <c r="D47" s="170"/>
      <c r="E47" s="170"/>
      <c r="F47" s="170"/>
      <c r="G47" s="170"/>
      <c r="H47" s="170"/>
      <c r="I47" s="171"/>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row>
    <row r="48" spans="1:38" customFormat="1" ht="15" x14ac:dyDescent="0.25">
      <c r="A48" s="146" t="s">
        <v>15</v>
      </c>
      <c r="B48" s="147"/>
      <c r="C48" s="147"/>
      <c r="D48" s="147"/>
      <c r="E48" s="147"/>
      <c r="F48" s="147"/>
      <c r="G48" s="147"/>
      <c r="H48" s="147"/>
      <c r="I48" s="148"/>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row>
    <row r="49" spans="1:38" customFormat="1" ht="15" x14ac:dyDescent="0.25">
      <c r="A49" s="146"/>
      <c r="B49" s="147"/>
      <c r="C49" s="147"/>
      <c r="D49" s="147"/>
      <c r="E49" s="147"/>
      <c r="F49" s="147"/>
      <c r="G49" s="147"/>
      <c r="H49" s="147"/>
      <c r="I49" s="148"/>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row>
    <row r="50" spans="1:38" customFormat="1" ht="15" x14ac:dyDescent="0.25">
      <c r="A50" s="146"/>
      <c r="B50" s="147"/>
      <c r="C50" s="147"/>
      <c r="D50" s="147"/>
      <c r="E50" s="147"/>
      <c r="F50" s="147"/>
      <c r="G50" s="147"/>
      <c r="H50" s="147"/>
      <c r="I50" s="148"/>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row>
    <row r="51" spans="1:38" customFormat="1" ht="16.5" customHeight="1" x14ac:dyDescent="0.25">
      <c r="A51" s="149"/>
      <c r="B51" s="150"/>
      <c r="C51" s="150"/>
      <c r="D51" s="150"/>
      <c r="E51" s="150"/>
      <c r="F51" s="150"/>
      <c r="G51" s="150"/>
      <c r="H51" s="150"/>
      <c r="I51" s="151"/>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row>
    <row r="52" spans="1:38" s="65" customFormat="1" x14ac:dyDescent="0.25"/>
    <row r="53" spans="1:38" s="53" customFormat="1" x14ac:dyDescent="0.25">
      <c r="A53" s="157" t="s">
        <v>16</v>
      </c>
      <c r="B53" s="158"/>
      <c r="C53" s="158"/>
      <c r="D53" s="158"/>
      <c r="E53" s="158"/>
      <c r="F53" s="158"/>
      <c r="G53" s="158"/>
      <c r="H53" s="158"/>
      <c r="I53" s="159"/>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row>
    <row r="54" spans="1:38" customFormat="1" ht="15" x14ac:dyDescent="0.25">
      <c r="A54" s="146" t="s">
        <v>108</v>
      </c>
      <c r="B54" s="147"/>
      <c r="C54" s="147"/>
      <c r="D54" s="147"/>
      <c r="E54" s="147"/>
      <c r="F54" s="147"/>
      <c r="G54" s="147"/>
      <c r="H54" s="147"/>
      <c r="I54" s="148"/>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row>
    <row r="55" spans="1:38" customFormat="1" ht="15" x14ac:dyDescent="0.25">
      <c r="A55" s="146"/>
      <c r="B55" s="147"/>
      <c r="C55" s="147"/>
      <c r="D55" s="147"/>
      <c r="E55" s="147"/>
      <c r="F55" s="147"/>
      <c r="G55" s="147"/>
      <c r="H55" s="147"/>
      <c r="I55" s="148"/>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row>
    <row r="56" spans="1:38" customFormat="1" ht="15" x14ac:dyDescent="0.25">
      <c r="A56" s="149"/>
      <c r="B56" s="150"/>
      <c r="C56" s="150"/>
      <c r="D56" s="150"/>
      <c r="E56" s="150"/>
      <c r="F56" s="150"/>
      <c r="G56" s="150"/>
      <c r="H56" s="150"/>
      <c r="I56" s="151"/>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row>
    <row r="57" spans="1:38" s="65" customFormat="1" x14ac:dyDescent="0.25"/>
    <row r="58" spans="1:38" s="53" customFormat="1" x14ac:dyDescent="0.25">
      <c r="A58" s="160" t="s">
        <v>17</v>
      </c>
      <c r="B58" s="161"/>
      <c r="C58" s="161"/>
      <c r="D58" s="161"/>
      <c r="E58" s="161"/>
      <c r="F58" s="161"/>
      <c r="G58" s="161"/>
      <c r="H58" s="161"/>
      <c r="I58" s="162"/>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row>
    <row r="59" spans="1:38" customFormat="1" ht="15" x14ac:dyDescent="0.25">
      <c r="A59" s="146" t="s">
        <v>109</v>
      </c>
      <c r="B59" s="147"/>
      <c r="C59" s="147"/>
      <c r="D59" s="147"/>
      <c r="E59" s="147"/>
      <c r="F59" s="147"/>
      <c r="G59" s="147"/>
      <c r="H59" s="147"/>
      <c r="I59" s="148"/>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row>
    <row r="60" spans="1:38" customFormat="1" ht="15" x14ac:dyDescent="0.25">
      <c r="A60" s="146"/>
      <c r="B60" s="147"/>
      <c r="C60" s="147"/>
      <c r="D60" s="147"/>
      <c r="E60" s="147"/>
      <c r="F60" s="147"/>
      <c r="G60" s="147"/>
      <c r="H60" s="147"/>
      <c r="I60" s="148"/>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row>
    <row r="61" spans="1:38" customFormat="1" ht="15" x14ac:dyDescent="0.25">
      <c r="A61" s="146"/>
      <c r="B61" s="147"/>
      <c r="C61" s="147"/>
      <c r="D61" s="147"/>
      <c r="E61" s="147"/>
      <c r="F61" s="147"/>
      <c r="G61" s="147"/>
      <c r="H61" s="147"/>
      <c r="I61" s="148"/>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row>
    <row r="62" spans="1:38" customFormat="1" ht="3.75" customHeight="1" x14ac:dyDescent="0.25">
      <c r="A62" s="149"/>
      <c r="B62" s="150"/>
      <c r="C62" s="150"/>
      <c r="D62" s="150"/>
      <c r="E62" s="150"/>
      <c r="F62" s="150"/>
      <c r="G62" s="150"/>
      <c r="H62" s="150"/>
      <c r="I62" s="151"/>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row>
    <row r="63" spans="1:38" s="65" customFormat="1" x14ac:dyDescent="0.25"/>
    <row r="64" spans="1:38" s="53" customFormat="1" x14ac:dyDescent="0.25">
      <c r="A64" s="143" t="s">
        <v>18</v>
      </c>
      <c r="B64" s="144"/>
      <c r="C64" s="144"/>
      <c r="D64" s="144"/>
      <c r="E64" s="144"/>
      <c r="F64" s="144"/>
      <c r="G64" s="144"/>
      <c r="H64" s="144"/>
      <c r="I64" s="145"/>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row>
    <row r="65" spans="1:38" customFormat="1" ht="15" x14ac:dyDescent="0.25">
      <c r="A65" s="146" t="s">
        <v>19</v>
      </c>
      <c r="B65" s="147"/>
      <c r="C65" s="147"/>
      <c r="D65" s="147"/>
      <c r="E65" s="147"/>
      <c r="F65" s="147"/>
      <c r="G65" s="147"/>
      <c r="H65" s="147"/>
      <c r="I65" s="148"/>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row>
    <row r="66" spans="1:38" customFormat="1" ht="15" x14ac:dyDescent="0.25">
      <c r="A66" s="146"/>
      <c r="B66" s="147"/>
      <c r="C66" s="147"/>
      <c r="D66" s="147"/>
      <c r="E66" s="147"/>
      <c r="F66" s="147"/>
      <c r="G66" s="147"/>
      <c r="H66" s="147"/>
      <c r="I66" s="148"/>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row>
    <row r="67" spans="1:38" customFormat="1" ht="15" x14ac:dyDescent="0.25">
      <c r="A67" s="146"/>
      <c r="B67" s="147"/>
      <c r="C67" s="147"/>
      <c r="D67" s="147"/>
      <c r="E67" s="147"/>
      <c r="F67" s="147"/>
      <c r="G67" s="147"/>
      <c r="H67" s="147"/>
      <c r="I67" s="148"/>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row>
    <row r="68" spans="1:38" customFormat="1" ht="15" x14ac:dyDescent="0.25">
      <c r="A68" s="149"/>
      <c r="B68" s="150"/>
      <c r="C68" s="150"/>
      <c r="D68" s="150"/>
      <c r="E68" s="150"/>
      <c r="F68" s="150"/>
      <c r="G68" s="150"/>
      <c r="H68" s="150"/>
      <c r="I68" s="151"/>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row>
    <row r="69" spans="1:38" s="67" customFormat="1" ht="14.25" x14ac:dyDescent="0.2"/>
    <row r="70" spans="1:38" s="53" customFormat="1" x14ac:dyDescent="0.25">
      <c r="A70" s="152" t="s">
        <v>20</v>
      </c>
      <c r="B70" s="153"/>
      <c r="C70" s="153"/>
      <c r="D70" s="153"/>
      <c r="E70" s="153"/>
      <c r="F70" s="153"/>
      <c r="G70" s="153"/>
      <c r="H70" s="153"/>
      <c r="I70" s="154"/>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row>
    <row r="71" spans="1:38" s="10" customFormat="1" ht="15" customHeight="1" x14ac:dyDescent="0.25">
      <c r="A71" s="112" t="s">
        <v>21</v>
      </c>
      <c r="B71" s="155" t="s">
        <v>22</v>
      </c>
      <c r="C71" s="155"/>
      <c r="D71" s="155"/>
      <c r="E71" s="155"/>
      <c r="F71" s="155"/>
      <c r="G71" s="155"/>
      <c r="H71" s="155"/>
      <c r="I71" s="156"/>
    </row>
    <row r="72" spans="1:38" s="10" customFormat="1" ht="30" customHeight="1" x14ac:dyDescent="0.25">
      <c r="A72" s="113" t="s">
        <v>21</v>
      </c>
      <c r="B72" s="155" t="s">
        <v>23</v>
      </c>
      <c r="C72" s="155"/>
      <c r="D72" s="155"/>
      <c r="E72" s="155"/>
      <c r="F72" s="155"/>
      <c r="G72" s="155"/>
      <c r="H72" s="155"/>
      <c r="I72" s="156"/>
    </row>
    <row r="73" spans="1:38" s="10" customFormat="1" ht="15" customHeight="1" x14ac:dyDescent="0.25">
      <c r="A73" s="112" t="s">
        <v>21</v>
      </c>
      <c r="B73" s="139" t="s">
        <v>24</v>
      </c>
      <c r="C73" s="139"/>
      <c r="D73" s="139"/>
      <c r="E73" s="139"/>
      <c r="F73" s="139"/>
      <c r="G73" s="139"/>
      <c r="H73" s="139"/>
      <c r="I73" s="140"/>
    </row>
    <row r="74" spans="1:38" s="10" customFormat="1" ht="15" x14ac:dyDescent="0.25">
      <c r="A74" s="112" t="s">
        <v>21</v>
      </c>
      <c r="B74" s="141" t="s">
        <v>25</v>
      </c>
      <c r="C74" s="141"/>
      <c r="D74" s="141"/>
      <c r="E74" s="141"/>
      <c r="F74" s="141"/>
      <c r="G74" s="141"/>
      <c r="H74" s="141"/>
      <c r="I74" s="142"/>
    </row>
    <row r="75" spans="1:38" s="10" customFormat="1" ht="15" x14ac:dyDescent="0.25">
      <c r="A75" s="112" t="s">
        <v>21</v>
      </c>
      <c r="B75" s="135" t="s">
        <v>26</v>
      </c>
      <c r="C75" s="135"/>
      <c r="D75" s="135"/>
      <c r="E75" s="135"/>
      <c r="F75" s="135"/>
      <c r="G75" s="135"/>
      <c r="H75" s="135"/>
      <c r="I75" s="136"/>
    </row>
    <row r="76" spans="1:38" s="10" customFormat="1" ht="15" x14ac:dyDescent="0.25">
      <c r="A76" s="112" t="s">
        <v>21</v>
      </c>
      <c r="B76" s="135" t="s">
        <v>27</v>
      </c>
      <c r="C76" s="135"/>
      <c r="D76" s="135"/>
      <c r="E76" s="135"/>
      <c r="F76" s="135"/>
      <c r="G76" s="135"/>
      <c r="H76" s="135"/>
      <c r="I76" s="136"/>
    </row>
    <row r="77" spans="1:38" s="10" customFormat="1" ht="15" x14ac:dyDescent="0.25">
      <c r="A77" s="112" t="s">
        <v>21</v>
      </c>
      <c r="B77" s="135" t="s">
        <v>28</v>
      </c>
      <c r="C77" s="135"/>
      <c r="D77" s="135"/>
      <c r="E77" s="135"/>
      <c r="F77" s="135"/>
      <c r="G77" s="135"/>
      <c r="H77" s="135"/>
      <c r="I77" s="136"/>
    </row>
    <row r="78" spans="1:38" s="10" customFormat="1" ht="15" x14ac:dyDescent="0.25">
      <c r="A78" s="112" t="s">
        <v>21</v>
      </c>
      <c r="B78" s="135" t="s">
        <v>29</v>
      </c>
      <c r="C78" s="135"/>
      <c r="D78" s="135"/>
      <c r="E78" s="135"/>
      <c r="F78" s="135"/>
      <c r="G78" s="135"/>
      <c r="H78" s="135"/>
      <c r="I78" s="136"/>
    </row>
    <row r="79" spans="1:38" s="10" customFormat="1" ht="15" x14ac:dyDescent="0.25">
      <c r="A79" s="112" t="s">
        <v>21</v>
      </c>
      <c r="B79" s="135" t="s">
        <v>30</v>
      </c>
      <c r="C79" s="135"/>
      <c r="D79" s="135"/>
      <c r="E79" s="135"/>
      <c r="F79" s="135"/>
      <c r="G79" s="135"/>
      <c r="H79" s="135"/>
      <c r="I79" s="136"/>
    </row>
    <row r="80" spans="1:38" s="10" customFormat="1" ht="15" x14ac:dyDescent="0.25">
      <c r="A80" s="112" t="s">
        <v>21</v>
      </c>
      <c r="B80" s="135" t="s">
        <v>31</v>
      </c>
      <c r="C80" s="135"/>
      <c r="D80" s="135"/>
      <c r="E80" s="135"/>
      <c r="F80" s="135"/>
      <c r="G80" s="135"/>
      <c r="H80" s="135"/>
      <c r="I80" s="136"/>
    </row>
    <row r="81" spans="1:9" s="10" customFormat="1" ht="15" x14ac:dyDescent="0.25">
      <c r="A81" s="112" t="s">
        <v>21</v>
      </c>
      <c r="B81" s="135" t="s">
        <v>32</v>
      </c>
      <c r="C81" s="135"/>
      <c r="D81" s="135"/>
      <c r="E81" s="135"/>
      <c r="F81" s="135"/>
      <c r="G81" s="135"/>
      <c r="H81" s="135"/>
      <c r="I81" s="136"/>
    </row>
    <row r="82" spans="1:9" s="10" customFormat="1" ht="15" x14ac:dyDescent="0.25">
      <c r="A82" s="112" t="s">
        <v>21</v>
      </c>
      <c r="B82" s="135" t="s">
        <v>33</v>
      </c>
      <c r="C82" s="135"/>
      <c r="D82" s="135"/>
      <c r="E82" s="135"/>
      <c r="F82" s="135"/>
      <c r="G82" s="135"/>
      <c r="H82" s="135"/>
      <c r="I82" s="136"/>
    </row>
    <row r="83" spans="1:9" s="10" customFormat="1" ht="15" x14ac:dyDescent="0.25">
      <c r="A83" s="112" t="s">
        <v>21</v>
      </c>
      <c r="B83" s="135" t="s">
        <v>34</v>
      </c>
      <c r="C83" s="135"/>
      <c r="D83" s="135"/>
      <c r="E83" s="135"/>
      <c r="F83" s="135"/>
      <c r="G83" s="135"/>
      <c r="H83" s="135"/>
      <c r="I83" s="136"/>
    </row>
    <row r="84" spans="1:9" s="10" customFormat="1" ht="15" x14ac:dyDescent="0.25">
      <c r="A84" s="112" t="s">
        <v>21</v>
      </c>
      <c r="B84" s="135" t="s">
        <v>35</v>
      </c>
      <c r="C84" s="135"/>
      <c r="D84" s="135"/>
      <c r="E84" s="135"/>
      <c r="F84" s="135"/>
      <c r="G84" s="135"/>
      <c r="H84" s="135"/>
      <c r="I84" s="136"/>
    </row>
    <row r="85" spans="1:9" s="10" customFormat="1" ht="15" x14ac:dyDescent="0.25">
      <c r="A85" s="114" t="s">
        <v>21</v>
      </c>
      <c r="B85" s="137" t="s">
        <v>36</v>
      </c>
      <c r="C85" s="137"/>
      <c r="D85" s="137"/>
      <c r="E85" s="137"/>
      <c r="F85" s="137"/>
      <c r="G85" s="137"/>
      <c r="H85" s="137"/>
      <c r="I85" s="138"/>
    </row>
    <row r="86" spans="1:9" s="65" customFormat="1" x14ac:dyDescent="0.25"/>
    <row r="87" spans="1:9" s="65" customFormat="1" x14ac:dyDescent="0.25"/>
    <row r="88" spans="1:9" s="65" customFormat="1" x14ac:dyDescent="0.25"/>
    <row r="89" spans="1:9" s="65" customFormat="1" x14ac:dyDescent="0.25"/>
    <row r="90" spans="1:9" s="65" customFormat="1" x14ac:dyDescent="0.25"/>
    <row r="91" spans="1:9" s="65" customFormat="1" x14ac:dyDescent="0.25"/>
    <row r="92" spans="1:9" s="65" customFormat="1" x14ac:dyDescent="0.25"/>
    <row r="93" spans="1:9" s="65" customFormat="1" x14ac:dyDescent="0.25"/>
    <row r="94" spans="1:9" s="65" customFormat="1" x14ac:dyDescent="0.25"/>
    <row r="95" spans="1:9" s="65" customFormat="1" x14ac:dyDescent="0.25"/>
    <row r="96" spans="1:9" s="65" customFormat="1" x14ac:dyDescent="0.25"/>
    <row r="97" s="65" customFormat="1" x14ac:dyDescent="0.25"/>
    <row r="98" s="65" customFormat="1" x14ac:dyDescent="0.25"/>
    <row r="99" s="65" customFormat="1" x14ac:dyDescent="0.25"/>
    <row r="100" s="65" customFormat="1" x14ac:dyDescent="0.25"/>
    <row r="101" s="65" customFormat="1" x14ac:dyDescent="0.25"/>
    <row r="102" s="65" customFormat="1" x14ac:dyDescent="0.25"/>
    <row r="103" s="65" customFormat="1" x14ac:dyDescent="0.25"/>
    <row r="104" s="65" customFormat="1" x14ac:dyDescent="0.25"/>
    <row r="105" s="65" customFormat="1" x14ac:dyDescent="0.25"/>
    <row r="106" s="65" customFormat="1" x14ac:dyDescent="0.25"/>
    <row r="107" s="65" customFormat="1" x14ac:dyDescent="0.25"/>
    <row r="108" s="65" customFormat="1" x14ac:dyDescent="0.25"/>
    <row r="109" s="65" customFormat="1" x14ac:dyDescent="0.25"/>
    <row r="110" s="65" customFormat="1" x14ac:dyDescent="0.25"/>
    <row r="111" s="65" customFormat="1" x14ac:dyDescent="0.25"/>
    <row r="112" s="65" customFormat="1" x14ac:dyDescent="0.25"/>
    <row r="113" s="65" customFormat="1" x14ac:dyDescent="0.25"/>
    <row r="114" s="65" customFormat="1" x14ac:dyDescent="0.25"/>
    <row r="115" s="65" customFormat="1" x14ac:dyDescent="0.25"/>
    <row r="116" s="65" customFormat="1" x14ac:dyDescent="0.25"/>
    <row r="117" s="65" customFormat="1" x14ac:dyDescent="0.25"/>
    <row r="118" s="65" customFormat="1" x14ac:dyDescent="0.25"/>
    <row r="119" s="65" customFormat="1" x14ac:dyDescent="0.25"/>
    <row r="120" s="65" customFormat="1" x14ac:dyDescent="0.25"/>
    <row r="121" s="65" customFormat="1" x14ac:dyDescent="0.25"/>
    <row r="122" s="65" customFormat="1" x14ac:dyDescent="0.25"/>
    <row r="123" s="65" customFormat="1" x14ac:dyDescent="0.25"/>
    <row r="124" s="65" customFormat="1" x14ac:dyDescent="0.25"/>
    <row r="125" s="65" customFormat="1" x14ac:dyDescent="0.25"/>
    <row r="126" s="65" customFormat="1" x14ac:dyDescent="0.25"/>
    <row r="127" s="65" customFormat="1" x14ac:dyDescent="0.25"/>
    <row r="128" s="65" customFormat="1" x14ac:dyDescent="0.25"/>
    <row r="129" s="65" customFormat="1" x14ac:dyDescent="0.25"/>
    <row r="130" s="65" customFormat="1" x14ac:dyDescent="0.25"/>
    <row r="131" s="65" customFormat="1" x14ac:dyDescent="0.25"/>
    <row r="132" s="65" customFormat="1" x14ac:dyDescent="0.25"/>
    <row r="133" s="65" customFormat="1" x14ac:dyDescent="0.25"/>
    <row r="134" s="65" customFormat="1" x14ac:dyDescent="0.25"/>
    <row r="135" s="65" customFormat="1" x14ac:dyDescent="0.25"/>
    <row r="136" s="65" customFormat="1" x14ac:dyDescent="0.25"/>
    <row r="137" s="65" customFormat="1" x14ac:dyDescent="0.25"/>
    <row r="138" s="65" customFormat="1" x14ac:dyDescent="0.25"/>
    <row r="139" s="65" customFormat="1" x14ac:dyDescent="0.25"/>
    <row r="140" s="65" customFormat="1" x14ac:dyDescent="0.25"/>
    <row r="141" s="65" customFormat="1" x14ac:dyDescent="0.25"/>
    <row r="142" s="65" customFormat="1" x14ac:dyDescent="0.25"/>
    <row r="143" s="65" customFormat="1" x14ac:dyDescent="0.25"/>
    <row r="144" s="65" customFormat="1" x14ac:dyDescent="0.25"/>
    <row r="145" s="65" customFormat="1" x14ac:dyDescent="0.25"/>
    <row r="146" s="65" customFormat="1" x14ac:dyDescent="0.25"/>
    <row r="147" s="65" customFormat="1" x14ac:dyDescent="0.25"/>
    <row r="148" s="65" customFormat="1" x14ac:dyDescent="0.25"/>
    <row r="149" s="65" customFormat="1" x14ac:dyDescent="0.25"/>
    <row r="150" s="65" customFormat="1" x14ac:dyDescent="0.25"/>
    <row r="151" s="65" customFormat="1" x14ac:dyDescent="0.25"/>
    <row r="152" s="65" customFormat="1" x14ac:dyDescent="0.25"/>
    <row r="153" s="65" customFormat="1" x14ac:dyDescent="0.25"/>
    <row r="154" s="65" customFormat="1" x14ac:dyDescent="0.25"/>
    <row r="155" s="65" customFormat="1" x14ac:dyDescent="0.25"/>
    <row r="156" s="65" customFormat="1" x14ac:dyDescent="0.25"/>
    <row r="157" s="65" customFormat="1" x14ac:dyDescent="0.25"/>
    <row r="158" s="65" customFormat="1" x14ac:dyDescent="0.25"/>
    <row r="159" s="65" customFormat="1" x14ac:dyDescent="0.25"/>
    <row r="160" s="65" customFormat="1" x14ac:dyDescent="0.25"/>
    <row r="161" s="65" customFormat="1" x14ac:dyDescent="0.25"/>
    <row r="162" s="65" customFormat="1" x14ac:dyDescent="0.25"/>
    <row r="163" s="65" customFormat="1" x14ac:dyDescent="0.25"/>
    <row r="164" s="65" customFormat="1" x14ac:dyDescent="0.25"/>
    <row r="165" s="65" customFormat="1" x14ac:dyDescent="0.25"/>
    <row r="166" s="65" customFormat="1" x14ac:dyDescent="0.25"/>
    <row r="167" s="65" customFormat="1" x14ac:dyDescent="0.25"/>
    <row r="168" s="65" customFormat="1" x14ac:dyDescent="0.25"/>
    <row r="169" s="65" customFormat="1" x14ac:dyDescent="0.25"/>
    <row r="170" s="65" customFormat="1" x14ac:dyDescent="0.25"/>
    <row r="171" s="65" customFormat="1" x14ac:dyDescent="0.25"/>
    <row r="172" s="65" customFormat="1" x14ac:dyDescent="0.25"/>
    <row r="173" s="65" customFormat="1" x14ac:dyDescent="0.25"/>
    <row r="174" s="65" customFormat="1" x14ac:dyDescent="0.25"/>
    <row r="175" s="65" customFormat="1" x14ac:dyDescent="0.25"/>
    <row r="176" s="65" customFormat="1" x14ac:dyDescent="0.25"/>
    <row r="177" s="65" customFormat="1" x14ac:dyDescent="0.25"/>
    <row r="178" s="65" customFormat="1" x14ac:dyDescent="0.25"/>
    <row r="179" s="65" customFormat="1" x14ac:dyDescent="0.25"/>
    <row r="180" s="65" customFormat="1" x14ac:dyDescent="0.25"/>
    <row r="181" s="65" customFormat="1" x14ac:dyDescent="0.25"/>
    <row r="182" s="65" customFormat="1" x14ac:dyDescent="0.25"/>
    <row r="183" s="65" customFormat="1" x14ac:dyDescent="0.25"/>
    <row r="184" s="65" customFormat="1" x14ac:dyDescent="0.25"/>
    <row r="185" s="65" customFormat="1" x14ac:dyDescent="0.25"/>
    <row r="186" s="65" customFormat="1" x14ac:dyDescent="0.25"/>
    <row r="187" s="65" customFormat="1" x14ac:dyDescent="0.25"/>
    <row r="188" s="65" customFormat="1" x14ac:dyDescent="0.25"/>
    <row r="189" s="65" customFormat="1" x14ac:dyDescent="0.25"/>
    <row r="190" s="65" customFormat="1" x14ac:dyDescent="0.25"/>
    <row r="191" s="65" customFormat="1" x14ac:dyDescent="0.25"/>
    <row r="192" s="65" customFormat="1" x14ac:dyDescent="0.25"/>
    <row r="193" s="65" customFormat="1" x14ac:dyDescent="0.25"/>
    <row r="194" s="65" customFormat="1" x14ac:dyDescent="0.25"/>
    <row r="195" s="65" customFormat="1" x14ac:dyDescent="0.25"/>
    <row r="196" s="65" customFormat="1" x14ac:dyDescent="0.25"/>
  </sheetData>
  <mergeCells count="38">
    <mergeCell ref="A1:I2"/>
    <mergeCell ref="A3:I3"/>
    <mergeCell ref="A5:I6"/>
    <mergeCell ref="A8:I9"/>
    <mergeCell ref="A11:I11"/>
    <mergeCell ref="A13:I13"/>
    <mergeCell ref="A15:I16"/>
    <mergeCell ref="A18:I22"/>
    <mergeCell ref="A24:I24"/>
    <mergeCell ref="A25:I29"/>
    <mergeCell ref="A31:I31"/>
    <mergeCell ref="A32:I38"/>
    <mergeCell ref="A40:I40"/>
    <mergeCell ref="A47:I47"/>
    <mergeCell ref="A41:I45"/>
    <mergeCell ref="A48:I51"/>
    <mergeCell ref="A53:I53"/>
    <mergeCell ref="A54:I56"/>
    <mergeCell ref="A58:I58"/>
    <mergeCell ref="A59:I62"/>
    <mergeCell ref="A64:I64"/>
    <mergeCell ref="A65:I68"/>
    <mergeCell ref="A70:I70"/>
    <mergeCell ref="B71:I71"/>
    <mergeCell ref="B72:I72"/>
    <mergeCell ref="B83:I83"/>
    <mergeCell ref="B84:I84"/>
    <mergeCell ref="B85:I85"/>
    <mergeCell ref="B73:I73"/>
    <mergeCell ref="B74:I74"/>
    <mergeCell ref="B80:I80"/>
    <mergeCell ref="B81:I81"/>
    <mergeCell ref="B82:I82"/>
    <mergeCell ref="B75:I75"/>
    <mergeCell ref="B76:I76"/>
    <mergeCell ref="B77:I77"/>
    <mergeCell ref="B78:I78"/>
    <mergeCell ref="B79:I79"/>
  </mergeCells>
  <pageMargins left="0.7" right="0.7" top="0.75" bottom="0.75" header="0.3" footer="0.3"/>
  <pageSetup scale="97" orientation="portrait" r:id="rId1"/>
  <headerFooter>
    <oddHeader>&amp;C&amp;"Roboto,Bold"LGFF Incident Invoice Introduction Page</oddHeader>
    <oddFooter>&amp;C&amp;"Roboto,Bold"&amp;KC00000Instruction Page - Do Not Submit with Invoice</oddFooter>
  </headerFooter>
  <rowBreaks count="1" manualBreakCount="1">
    <brk id="45"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99B40-D030-4CCC-82ED-11D80EB403F7}">
  <sheetPr>
    <tabColor rgb="FF00B0F0"/>
    <pageSetUpPr fitToPage="1"/>
  </sheetPr>
  <dimension ref="A1:G203"/>
  <sheetViews>
    <sheetView tabSelected="1" showWhiteSpace="0" view="pageLayout" zoomScaleNormal="100" workbookViewId="0">
      <selection activeCell="A33" sqref="A33"/>
    </sheetView>
  </sheetViews>
  <sheetFormatPr defaultRowHeight="15" x14ac:dyDescent="0.25"/>
  <cols>
    <col min="1" max="1" width="24.42578125" customWidth="1"/>
    <col min="2" max="2" width="7.5703125" customWidth="1"/>
    <col min="3" max="3" width="14.85546875" customWidth="1"/>
    <col min="4" max="4" width="16.5703125" style="1" customWidth="1"/>
    <col min="5" max="5" width="23" customWidth="1"/>
    <col min="6" max="6" width="15.140625" customWidth="1"/>
    <col min="7" max="7" width="12.7109375" customWidth="1"/>
  </cols>
  <sheetData>
    <row r="1" spans="1:6" s="10" customFormat="1" ht="6.75" customHeight="1" x14ac:dyDescent="0.25">
      <c r="A1" s="107"/>
      <c r="B1" s="108"/>
      <c r="C1" s="108"/>
      <c r="D1" s="109"/>
      <c r="E1" s="108"/>
      <c r="F1" s="108"/>
    </row>
    <row r="2" spans="1:6" x14ac:dyDescent="0.25">
      <c r="A2" s="208" t="s">
        <v>37</v>
      </c>
      <c r="B2" s="209"/>
      <c r="C2" s="14"/>
      <c r="D2" s="14"/>
      <c r="E2" s="16"/>
      <c r="F2" s="16"/>
    </row>
    <row r="3" spans="1:6" ht="15.75" customHeight="1" x14ac:dyDescent="0.25">
      <c r="A3" s="210"/>
      <c r="B3" s="211"/>
      <c r="C3" s="205" t="s">
        <v>38</v>
      </c>
      <c r="D3" s="205"/>
      <c r="E3" s="196"/>
      <c r="F3" s="197"/>
    </row>
    <row r="4" spans="1:6" ht="15.75" customHeight="1" x14ac:dyDescent="0.25">
      <c r="A4" s="210"/>
      <c r="B4" s="211"/>
      <c r="C4" s="205" t="s">
        <v>39</v>
      </c>
      <c r="D4" s="205"/>
      <c r="E4" s="206"/>
      <c r="F4" s="207"/>
    </row>
    <row r="5" spans="1:6" ht="15.75" customHeight="1" x14ac:dyDescent="0.25">
      <c r="A5" s="210"/>
      <c r="B5" s="211"/>
      <c r="C5" s="205" t="s">
        <v>40</v>
      </c>
      <c r="D5" s="205"/>
      <c r="E5" s="196"/>
      <c r="F5" s="197"/>
    </row>
    <row r="6" spans="1:6" ht="15.75" customHeight="1" x14ac:dyDescent="0.25">
      <c r="A6" s="210"/>
      <c r="B6" s="211"/>
      <c r="C6" s="205" t="s">
        <v>41</v>
      </c>
      <c r="D6" s="205"/>
      <c r="E6" s="196"/>
      <c r="F6" s="197"/>
    </row>
    <row r="7" spans="1:6" ht="15.75" customHeight="1" x14ac:dyDescent="0.25">
      <c r="A7" s="210"/>
      <c r="B7" s="211"/>
      <c r="C7" s="205" t="s">
        <v>42</v>
      </c>
      <c r="D7" s="205"/>
      <c r="E7" s="196"/>
      <c r="F7" s="197"/>
    </row>
    <row r="8" spans="1:6" ht="15.75" customHeight="1" x14ac:dyDescent="0.25">
      <c r="A8" s="210"/>
      <c r="B8" s="211"/>
      <c r="C8" s="205" t="s">
        <v>43</v>
      </c>
      <c r="D8" s="205"/>
      <c r="E8" s="236"/>
      <c r="F8" s="197"/>
    </row>
    <row r="9" spans="1:6" ht="15.75" customHeight="1" x14ac:dyDescent="0.25">
      <c r="A9" s="210"/>
      <c r="B9" s="211"/>
      <c r="C9" s="205" t="s">
        <v>44</v>
      </c>
      <c r="D9" s="205"/>
      <c r="E9" s="196"/>
      <c r="F9" s="197"/>
    </row>
    <row r="10" spans="1:6" x14ac:dyDescent="0.25">
      <c r="A10" s="212"/>
      <c r="B10" s="213"/>
      <c r="C10" s="14"/>
      <c r="D10" s="14"/>
      <c r="E10" s="14"/>
      <c r="F10" s="14"/>
    </row>
    <row r="11" spans="1:6" s="10" customFormat="1" ht="6" customHeight="1" x14ac:dyDescent="0.25">
      <c r="A11" s="28"/>
      <c r="B11" s="28"/>
      <c r="C11" s="14"/>
      <c r="D11" s="14"/>
      <c r="E11" s="14"/>
      <c r="F11" s="14"/>
    </row>
    <row r="12" spans="1:6" ht="15.75" customHeight="1" x14ac:dyDescent="0.25">
      <c r="A12" s="26" t="s">
        <v>45</v>
      </c>
      <c r="B12" s="214"/>
      <c r="C12" s="215"/>
      <c r="D12" s="215"/>
      <c r="E12" s="215"/>
      <c r="F12" s="216"/>
    </row>
    <row r="13" spans="1:6" ht="15.75" customHeight="1" x14ac:dyDescent="0.25">
      <c r="A13" s="26" t="s">
        <v>46</v>
      </c>
      <c r="B13" s="200"/>
      <c r="C13" s="201"/>
      <c r="D13" s="201"/>
      <c r="E13" s="201"/>
      <c r="F13" s="202"/>
    </row>
    <row r="14" spans="1:6" ht="15.75" customHeight="1" x14ac:dyDescent="0.25">
      <c r="A14" s="27" t="s">
        <v>47</v>
      </c>
      <c r="B14" s="200"/>
      <c r="C14" s="201"/>
      <c r="D14" s="201"/>
      <c r="E14" s="201"/>
      <c r="F14" s="202"/>
    </row>
    <row r="15" spans="1:6" ht="15.75" customHeight="1" x14ac:dyDescent="0.25">
      <c r="A15" s="27" t="s">
        <v>48</v>
      </c>
      <c r="B15" s="200"/>
      <c r="C15" s="201"/>
      <c r="D15" s="201"/>
      <c r="E15" s="201"/>
      <c r="F15" s="202"/>
    </row>
    <row r="16" spans="1:6" ht="15.75" customHeight="1" x14ac:dyDescent="0.25">
      <c r="A16" s="26" t="s">
        <v>49</v>
      </c>
      <c r="B16" s="200"/>
      <c r="C16" s="201"/>
      <c r="D16" s="201"/>
      <c r="E16" s="201"/>
      <c r="F16" s="202"/>
    </row>
    <row r="17" spans="1:7" ht="15.75" customHeight="1" x14ac:dyDescent="0.25">
      <c r="A17" s="26" t="s">
        <v>50</v>
      </c>
      <c r="B17" s="200"/>
      <c r="C17" s="201"/>
      <c r="D17" s="201"/>
      <c r="E17" s="201"/>
      <c r="F17" s="202"/>
    </row>
    <row r="18" spans="1:7" ht="15.75" customHeight="1" x14ac:dyDescent="0.25">
      <c r="A18" s="26" t="s">
        <v>51</v>
      </c>
      <c r="B18" s="200"/>
      <c r="C18" s="201"/>
      <c r="D18" s="201"/>
      <c r="E18" s="201"/>
      <c r="F18" s="202"/>
    </row>
    <row r="19" spans="1:7" x14ac:dyDescent="0.25">
      <c r="A19" s="14"/>
      <c r="B19" s="14"/>
      <c r="C19" s="14"/>
      <c r="D19" s="15"/>
      <c r="E19" s="14"/>
      <c r="F19" s="14"/>
    </row>
    <row r="20" spans="1:7" s="110" customFormat="1" ht="15" customHeight="1" x14ac:dyDescent="0.25">
      <c r="A20" s="217" t="s">
        <v>52</v>
      </c>
      <c r="B20" s="218"/>
      <c r="C20" s="218"/>
      <c r="D20" s="218"/>
      <c r="E20" s="218"/>
      <c r="F20" s="219"/>
    </row>
    <row r="21" spans="1:7" s="110" customFormat="1" ht="17.25" customHeight="1" x14ac:dyDescent="0.2">
      <c r="A21" s="220" t="s">
        <v>53</v>
      </c>
      <c r="B21" s="221"/>
      <c r="C21" s="221"/>
      <c r="D21" s="221"/>
      <c r="E21" s="221"/>
      <c r="F21" s="222"/>
      <c r="G21" s="111"/>
    </row>
    <row r="22" spans="1:7" ht="11.25" customHeight="1" x14ac:dyDescent="0.25">
      <c r="A22" s="10"/>
      <c r="B22" s="10"/>
      <c r="C22" s="10"/>
      <c r="D22" s="11"/>
      <c r="E22" s="10"/>
      <c r="F22" s="10"/>
    </row>
    <row r="23" spans="1:7" x14ac:dyDescent="0.25">
      <c r="A23" s="203" t="s">
        <v>54</v>
      </c>
      <c r="B23" s="203"/>
      <c r="C23" s="203"/>
      <c r="D23" s="203"/>
      <c r="E23" s="203"/>
      <c r="F23" s="203"/>
    </row>
    <row r="24" spans="1:7" s="9" customFormat="1" ht="19.5" customHeight="1" x14ac:dyDescent="0.25">
      <c r="A24" s="204" t="s">
        <v>55</v>
      </c>
      <c r="B24" s="204"/>
      <c r="C24" s="204"/>
      <c r="D24" s="204"/>
      <c r="E24" s="199">
        <f>ROUND(+'(2) Personnel Time'!I129,2)</f>
        <v>0</v>
      </c>
      <c r="F24" s="199"/>
    </row>
    <row r="25" spans="1:7" s="9" customFormat="1" ht="19.5" customHeight="1" x14ac:dyDescent="0.25">
      <c r="A25" s="204" t="s">
        <v>56</v>
      </c>
      <c r="B25" s="204"/>
      <c r="C25" s="204"/>
      <c r="D25" s="204"/>
      <c r="E25" s="199">
        <f>ROUND(+'(3) Equipment Time'!F48,2)</f>
        <v>0</v>
      </c>
      <c r="F25" s="199"/>
    </row>
    <row r="26" spans="1:7" s="9" customFormat="1" ht="19.5" customHeight="1" x14ac:dyDescent="0.25">
      <c r="A26" s="204" t="s">
        <v>57</v>
      </c>
      <c r="B26" s="204"/>
      <c r="C26" s="204"/>
      <c r="D26" s="204"/>
      <c r="E26" s="199">
        <f>ROUND(+'(4) Fuel'!F47,2)</f>
        <v>0</v>
      </c>
      <c r="F26" s="199"/>
    </row>
    <row r="27" spans="1:7" s="9" customFormat="1" ht="19.5" customHeight="1" x14ac:dyDescent="0.25">
      <c r="A27" s="204" t="s">
        <v>58</v>
      </c>
      <c r="B27" s="204"/>
      <c r="C27" s="204"/>
      <c r="D27" s="204"/>
      <c r="E27" s="199">
        <f>ROUND(+'(4) Fuel'!F94,2)</f>
        <v>0</v>
      </c>
      <c r="F27" s="199"/>
    </row>
    <row r="28" spans="1:7" s="9" customFormat="1" ht="19.5" customHeight="1" x14ac:dyDescent="0.25">
      <c r="A28" s="204" t="s">
        <v>59</v>
      </c>
      <c r="B28" s="204"/>
      <c r="C28" s="204"/>
      <c r="D28" s="204"/>
      <c r="E28" s="199">
        <f>ROUND(+'(5) Mileage'!E45,2)</f>
        <v>0</v>
      </c>
      <c r="F28" s="199"/>
    </row>
    <row r="29" spans="1:7" s="9" customFormat="1" ht="19.5" customHeight="1" x14ac:dyDescent="0.25">
      <c r="A29" s="204" t="s">
        <v>60</v>
      </c>
      <c r="B29" s="204"/>
      <c r="C29" s="204"/>
      <c r="D29" s="204"/>
      <c r="E29" s="199">
        <f>ROUND(+'(6) Meals &amp; Lodging'!F49,2)</f>
        <v>0</v>
      </c>
      <c r="F29" s="199"/>
    </row>
    <row r="30" spans="1:7" s="9" customFormat="1" ht="19.5" customHeight="1" x14ac:dyDescent="0.25">
      <c r="A30" s="204" t="s">
        <v>61</v>
      </c>
      <c r="B30" s="204"/>
      <c r="C30" s="204"/>
      <c r="D30" s="204"/>
      <c r="E30" s="199">
        <f>ROUND(+'(6) Meals &amp; Lodging'!F95,2)</f>
        <v>0</v>
      </c>
      <c r="F30" s="199"/>
    </row>
    <row r="31" spans="1:7" s="9" customFormat="1" ht="19.5" customHeight="1" x14ac:dyDescent="0.25">
      <c r="A31" s="204" t="s">
        <v>62</v>
      </c>
      <c r="B31" s="204"/>
      <c r="C31" s="204"/>
      <c r="D31" s="204"/>
      <c r="E31" s="199">
        <f>ROUND(+'(7) Other-Damage-Claims'!F26,2)</f>
        <v>0</v>
      </c>
      <c r="F31" s="199"/>
    </row>
    <row r="32" spans="1:7" s="9" customFormat="1" ht="19.5" customHeight="1" x14ac:dyDescent="0.25">
      <c r="A32" s="237" t="s">
        <v>63</v>
      </c>
      <c r="B32" s="237"/>
      <c r="C32" s="237"/>
      <c r="D32" s="237"/>
      <c r="E32" s="198">
        <f>ROUND(SUM(E24:E31),2)</f>
        <v>0</v>
      </c>
      <c r="F32" s="198"/>
    </row>
    <row r="33" spans="1:6" ht="10.5" customHeight="1" x14ac:dyDescent="0.25">
      <c r="A33" s="12"/>
      <c r="B33" s="12"/>
      <c r="C33" s="12"/>
      <c r="D33" s="13"/>
      <c r="E33" s="12"/>
      <c r="F33" s="12"/>
    </row>
    <row r="34" spans="1:6" x14ac:dyDescent="0.25">
      <c r="A34" s="224" t="s">
        <v>64</v>
      </c>
      <c r="B34" s="225"/>
      <c r="C34" s="225"/>
      <c r="D34" s="225"/>
      <c r="E34" s="225"/>
      <c r="F34" s="226"/>
    </row>
    <row r="35" spans="1:6" x14ac:dyDescent="0.25">
      <c r="A35" s="227"/>
      <c r="B35" s="228"/>
      <c r="C35" s="228"/>
      <c r="D35" s="228"/>
      <c r="E35" s="228"/>
      <c r="F35" s="229"/>
    </row>
    <row r="36" spans="1:6" x14ac:dyDescent="0.25">
      <c r="A36" s="230"/>
      <c r="B36" s="231"/>
      <c r="C36" s="231"/>
      <c r="D36" s="231"/>
      <c r="E36" s="231"/>
      <c r="F36" s="232"/>
    </row>
    <row r="37" spans="1:6" x14ac:dyDescent="0.25">
      <c r="A37" s="230"/>
      <c r="B37" s="231"/>
      <c r="C37" s="231"/>
      <c r="D37" s="231"/>
      <c r="E37" s="231"/>
      <c r="F37" s="232"/>
    </row>
    <row r="38" spans="1:6" x14ac:dyDescent="0.25">
      <c r="A38" s="230"/>
      <c r="B38" s="231"/>
      <c r="C38" s="231"/>
      <c r="D38" s="231"/>
      <c r="E38" s="231"/>
      <c r="F38" s="232"/>
    </row>
    <row r="39" spans="1:6" x14ac:dyDescent="0.25">
      <c r="A39" s="230"/>
      <c r="B39" s="231"/>
      <c r="C39" s="231"/>
      <c r="D39" s="231"/>
      <c r="E39" s="231"/>
      <c r="F39" s="232"/>
    </row>
    <row r="40" spans="1:6" x14ac:dyDescent="0.25">
      <c r="A40" s="230"/>
      <c r="B40" s="231"/>
      <c r="C40" s="231"/>
      <c r="D40" s="231"/>
      <c r="E40" s="231"/>
      <c r="F40" s="232"/>
    </row>
    <row r="41" spans="1:6" x14ac:dyDescent="0.25">
      <c r="A41" s="230"/>
      <c r="B41" s="231"/>
      <c r="C41" s="231"/>
      <c r="D41" s="231"/>
      <c r="E41" s="231"/>
      <c r="F41" s="232"/>
    </row>
    <row r="42" spans="1:6" x14ac:dyDescent="0.25">
      <c r="A42" s="230"/>
      <c r="B42" s="231"/>
      <c r="C42" s="231"/>
      <c r="D42" s="231"/>
      <c r="E42" s="231"/>
      <c r="F42" s="232"/>
    </row>
    <row r="43" spans="1:6" x14ac:dyDescent="0.25">
      <c r="A43" s="230"/>
      <c r="B43" s="231"/>
      <c r="C43" s="231"/>
      <c r="D43" s="231"/>
      <c r="E43" s="231"/>
      <c r="F43" s="232"/>
    </row>
    <row r="44" spans="1:6" x14ac:dyDescent="0.25">
      <c r="A44" s="233"/>
      <c r="B44" s="234"/>
      <c r="C44" s="234"/>
      <c r="D44" s="234"/>
      <c r="E44" s="234"/>
      <c r="F44" s="235"/>
    </row>
    <row r="45" spans="1:6" ht="9" customHeight="1" x14ac:dyDescent="0.25">
      <c r="B45" s="10"/>
      <c r="C45" s="10"/>
      <c r="D45" s="11"/>
      <c r="E45" s="10"/>
      <c r="F45" s="10"/>
    </row>
    <row r="46" spans="1:6" x14ac:dyDescent="0.25">
      <c r="A46" s="29" t="s">
        <v>65</v>
      </c>
      <c r="B46" s="223"/>
      <c r="C46" s="223"/>
      <c r="D46" s="223"/>
      <c r="E46" s="223"/>
      <c r="F46" s="223"/>
    </row>
    <row r="47" spans="1:6" x14ac:dyDescent="0.25">
      <c r="A47" s="8"/>
      <c r="B47" s="8"/>
      <c r="C47" s="8"/>
      <c r="D47" s="8"/>
      <c r="E47" s="8"/>
      <c r="F47" s="8"/>
    </row>
    <row r="48" spans="1:6" x14ac:dyDescent="0.25">
      <c r="F48" s="2"/>
    </row>
    <row r="49" spans="1:6" x14ac:dyDescent="0.25">
      <c r="F49" s="2"/>
    </row>
    <row r="50" spans="1:6" x14ac:dyDescent="0.25">
      <c r="F50" s="2"/>
    </row>
    <row r="51" spans="1:6" x14ac:dyDescent="0.25">
      <c r="F51" s="2"/>
    </row>
    <row r="52" spans="1:6" x14ac:dyDescent="0.25">
      <c r="F52" s="2"/>
    </row>
    <row r="53" spans="1:6" x14ac:dyDescent="0.25">
      <c r="F53" s="2"/>
    </row>
    <row r="54" spans="1:6" x14ac:dyDescent="0.25">
      <c r="F54" s="2"/>
    </row>
    <row r="55" spans="1:6" x14ac:dyDescent="0.25">
      <c r="F55" s="2"/>
    </row>
    <row r="56" spans="1:6" x14ac:dyDescent="0.25">
      <c r="F56" s="2"/>
    </row>
    <row r="57" spans="1:6" x14ac:dyDescent="0.25">
      <c r="F57" s="2"/>
    </row>
    <row r="58" spans="1:6" x14ac:dyDescent="0.25">
      <c r="F58" s="2"/>
    </row>
    <row r="59" spans="1:6" x14ac:dyDescent="0.25">
      <c r="F59" s="2"/>
    </row>
    <row r="60" spans="1:6" x14ac:dyDescent="0.25">
      <c r="F60" s="2"/>
    </row>
    <row r="61" spans="1:6" x14ac:dyDescent="0.25">
      <c r="F61" s="2"/>
    </row>
    <row r="62" spans="1:6" x14ac:dyDescent="0.25">
      <c r="F62" s="2"/>
    </row>
    <row r="63" spans="1:6" x14ac:dyDescent="0.25">
      <c r="F63" s="2"/>
    </row>
    <row r="64" spans="1:6" x14ac:dyDescent="0.25">
      <c r="A64" s="3"/>
      <c r="B64" s="3"/>
      <c r="C64" s="4"/>
      <c r="D64" s="4"/>
      <c r="E64" s="5"/>
      <c r="F64" s="2"/>
    </row>
    <row r="65" spans="1:6" x14ac:dyDescent="0.25">
      <c r="A65" s="3"/>
      <c r="B65" s="3"/>
      <c r="C65" s="4"/>
      <c r="D65" s="4"/>
      <c r="E65" s="5"/>
      <c r="F65" s="2"/>
    </row>
    <row r="66" spans="1:6" x14ac:dyDescent="0.25">
      <c r="F66" s="2"/>
    </row>
    <row r="67" spans="1:6" x14ac:dyDescent="0.25">
      <c r="F67" s="2"/>
    </row>
    <row r="68" spans="1:6" x14ac:dyDescent="0.25">
      <c r="F68" s="2"/>
    </row>
    <row r="69" spans="1:6" x14ac:dyDescent="0.25">
      <c r="F69" s="2"/>
    </row>
    <row r="70" spans="1:6" x14ac:dyDescent="0.25">
      <c r="F70" s="2"/>
    </row>
    <row r="71" spans="1:6" x14ac:dyDescent="0.25">
      <c r="F71" s="2"/>
    </row>
    <row r="72" spans="1:6" x14ac:dyDescent="0.25">
      <c r="F72" s="2"/>
    </row>
    <row r="73" spans="1:6" x14ac:dyDescent="0.25">
      <c r="F73" s="2"/>
    </row>
    <row r="74" spans="1:6" x14ac:dyDescent="0.25">
      <c r="F74" s="2"/>
    </row>
    <row r="75" spans="1:6" x14ac:dyDescent="0.25">
      <c r="F75" s="2"/>
    </row>
    <row r="76" spans="1:6" x14ac:dyDescent="0.25">
      <c r="F76" s="2"/>
    </row>
    <row r="77" spans="1:6" x14ac:dyDescent="0.25">
      <c r="F77" s="2"/>
    </row>
    <row r="78" spans="1:6" x14ac:dyDescent="0.25">
      <c r="F78" s="2"/>
    </row>
    <row r="79" spans="1:6" x14ac:dyDescent="0.25">
      <c r="F79" s="2"/>
    </row>
    <row r="80" spans="1:6" x14ac:dyDescent="0.25">
      <c r="A80" s="3"/>
      <c r="B80" s="3"/>
      <c r="C80" s="4"/>
      <c r="D80" s="4"/>
      <c r="E80" s="5"/>
      <c r="F80" s="2"/>
    </row>
    <row r="81" spans="1:7" x14ac:dyDescent="0.25">
      <c r="A81" s="3"/>
      <c r="B81" s="3"/>
      <c r="C81" s="4"/>
      <c r="D81" s="4"/>
      <c r="E81" s="5"/>
      <c r="F81" s="2"/>
    </row>
    <row r="82" spans="1:7" x14ac:dyDescent="0.25">
      <c r="A82" s="3"/>
      <c r="B82" s="3"/>
      <c r="C82" s="4"/>
      <c r="D82" s="4"/>
      <c r="E82" s="5"/>
      <c r="F82" s="2"/>
    </row>
    <row r="83" spans="1:7" x14ac:dyDescent="0.25">
      <c r="F83" s="2"/>
    </row>
    <row r="84" spans="1:7" x14ac:dyDescent="0.25">
      <c r="F84" s="6"/>
      <c r="G84" s="2"/>
    </row>
    <row r="85" spans="1:7" x14ac:dyDescent="0.25">
      <c r="F85" s="6"/>
      <c r="G85" s="2"/>
    </row>
    <row r="86" spans="1:7" x14ac:dyDescent="0.25">
      <c r="F86" s="6"/>
      <c r="G86" s="2"/>
    </row>
    <row r="87" spans="1:7" x14ac:dyDescent="0.25">
      <c r="F87" s="6"/>
      <c r="G87" s="2"/>
    </row>
    <row r="88" spans="1:7" x14ac:dyDescent="0.25">
      <c r="F88" s="6"/>
      <c r="G88" s="2"/>
    </row>
    <row r="89" spans="1:7" x14ac:dyDescent="0.25">
      <c r="F89" s="6"/>
      <c r="G89" s="2"/>
    </row>
    <row r="90" spans="1:7" x14ac:dyDescent="0.25">
      <c r="F90" s="6"/>
      <c r="G90" s="2"/>
    </row>
    <row r="91" spans="1:7" x14ac:dyDescent="0.25">
      <c r="F91" s="6"/>
      <c r="G91" s="2"/>
    </row>
    <row r="92" spans="1:7" x14ac:dyDescent="0.25">
      <c r="F92" s="6"/>
      <c r="G92" s="2"/>
    </row>
    <row r="93" spans="1:7" x14ac:dyDescent="0.25">
      <c r="F93" s="6"/>
      <c r="G93" s="2"/>
    </row>
    <row r="94" spans="1:7" x14ac:dyDescent="0.25">
      <c r="F94" s="6"/>
      <c r="G94" s="2"/>
    </row>
    <row r="95" spans="1:7" x14ac:dyDescent="0.25">
      <c r="F95" s="6"/>
      <c r="G95" s="2"/>
    </row>
    <row r="96" spans="1:7" x14ac:dyDescent="0.25">
      <c r="F96" s="6"/>
      <c r="G96" s="2"/>
    </row>
    <row r="97" spans="6:7" x14ac:dyDescent="0.25">
      <c r="F97" s="6"/>
      <c r="G97" s="2"/>
    </row>
    <row r="98" spans="6:7" x14ac:dyDescent="0.25">
      <c r="F98" s="6"/>
      <c r="G98" s="2"/>
    </row>
    <row r="99" spans="6:7" x14ac:dyDescent="0.25">
      <c r="F99" s="6"/>
      <c r="G99" s="2"/>
    </row>
    <row r="100" spans="6:7" x14ac:dyDescent="0.25">
      <c r="F100" s="6"/>
      <c r="G100" s="2"/>
    </row>
    <row r="101" spans="6:7" x14ac:dyDescent="0.25">
      <c r="F101" s="6"/>
      <c r="G101" s="2"/>
    </row>
    <row r="102" spans="6:7" x14ac:dyDescent="0.25">
      <c r="F102" s="6"/>
      <c r="G102" s="2"/>
    </row>
    <row r="103" spans="6:7" x14ac:dyDescent="0.25">
      <c r="F103" s="6"/>
      <c r="G103" s="2"/>
    </row>
    <row r="104" spans="6:7" x14ac:dyDescent="0.25">
      <c r="F104" s="6"/>
      <c r="G104" s="2"/>
    </row>
    <row r="105" spans="6:7" x14ac:dyDescent="0.25">
      <c r="F105" s="6"/>
      <c r="G105" s="2"/>
    </row>
    <row r="106" spans="6:7" x14ac:dyDescent="0.25">
      <c r="F106" s="6"/>
      <c r="G106" s="2"/>
    </row>
    <row r="107" spans="6:7" x14ac:dyDescent="0.25">
      <c r="F107" s="6"/>
      <c r="G107" s="2"/>
    </row>
    <row r="108" spans="6:7" x14ac:dyDescent="0.25">
      <c r="F108" s="6"/>
      <c r="G108" s="2"/>
    </row>
    <row r="109" spans="6:7" x14ac:dyDescent="0.25">
      <c r="F109" s="6"/>
      <c r="G109" s="2"/>
    </row>
    <row r="110" spans="6:7" x14ac:dyDescent="0.25">
      <c r="F110" s="6"/>
      <c r="G110" s="2"/>
    </row>
    <row r="111" spans="6:7" x14ac:dyDescent="0.25">
      <c r="F111" s="6"/>
      <c r="G111" s="2"/>
    </row>
    <row r="112" spans="6:7" x14ac:dyDescent="0.25">
      <c r="F112" s="6"/>
      <c r="G112" s="2"/>
    </row>
    <row r="113" spans="1:7" x14ac:dyDescent="0.25">
      <c r="F113" s="6"/>
      <c r="G113" s="2"/>
    </row>
    <row r="114" spans="1:7" x14ac:dyDescent="0.25">
      <c r="F114" s="6"/>
      <c r="G114" s="2"/>
    </row>
    <row r="115" spans="1:7" x14ac:dyDescent="0.25">
      <c r="F115" s="6"/>
      <c r="G115" s="2"/>
    </row>
    <row r="116" spans="1:7" x14ac:dyDescent="0.25">
      <c r="F116" s="6"/>
      <c r="G116" s="2"/>
    </row>
    <row r="117" spans="1:7" x14ac:dyDescent="0.25">
      <c r="F117" s="6"/>
      <c r="G117" s="2"/>
    </row>
    <row r="118" spans="1:7" x14ac:dyDescent="0.25">
      <c r="F118" s="6"/>
      <c r="G118" s="2"/>
    </row>
    <row r="119" spans="1:7" x14ac:dyDescent="0.25">
      <c r="F119" s="6"/>
      <c r="G119" s="2"/>
    </row>
    <row r="120" spans="1:7" x14ac:dyDescent="0.25">
      <c r="F120" s="6"/>
      <c r="G120" s="2"/>
    </row>
    <row r="121" spans="1:7" x14ac:dyDescent="0.25">
      <c r="F121" s="6"/>
      <c r="G121" s="2"/>
    </row>
    <row r="122" spans="1:7" x14ac:dyDescent="0.25">
      <c r="F122" s="6"/>
      <c r="G122" s="2"/>
    </row>
    <row r="123" spans="1:7" x14ac:dyDescent="0.25">
      <c r="F123" s="6"/>
      <c r="G123" s="2"/>
    </row>
    <row r="124" spans="1:7" x14ac:dyDescent="0.25">
      <c r="F124" s="6"/>
      <c r="G124" s="2"/>
    </row>
    <row r="125" spans="1:7" x14ac:dyDescent="0.25">
      <c r="F125" s="2"/>
      <c r="G125" s="2"/>
    </row>
    <row r="126" spans="1:7" x14ac:dyDescent="0.25">
      <c r="F126" s="2"/>
      <c r="G126" s="2"/>
    </row>
    <row r="127" spans="1:7" x14ac:dyDescent="0.25">
      <c r="F127" s="2"/>
      <c r="G127" s="2"/>
    </row>
    <row r="128" spans="1:7" x14ac:dyDescent="0.25">
      <c r="A128" s="1"/>
      <c r="B128" s="1"/>
      <c r="C128" s="1"/>
      <c r="E128" s="7"/>
      <c r="F128" s="2"/>
    </row>
    <row r="129" spans="6:6" x14ac:dyDescent="0.25">
      <c r="F129" s="2"/>
    </row>
    <row r="130" spans="6:6" x14ac:dyDescent="0.25">
      <c r="F130" s="2"/>
    </row>
    <row r="131" spans="6:6" x14ac:dyDescent="0.25">
      <c r="F131" s="2"/>
    </row>
    <row r="132" spans="6:6" x14ac:dyDescent="0.25">
      <c r="F132" s="2"/>
    </row>
    <row r="133" spans="6:6" x14ac:dyDescent="0.25">
      <c r="F133" s="2"/>
    </row>
    <row r="134" spans="6:6" x14ac:dyDescent="0.25">
      <c r="F134" s="2"/>
    </row>
    <row r="135" spans="6:6" x14ac:dyDescent="0.25">
      <c r="F135" s="2"/>
    </row>
    <row r="136" spans="6:6" x14ac:dyDescent="0.25">
      <c r="F136" s="2"/>
    </row>
    <row r="137" spans="6:6" x14ac:dyDescent="0.25">
      <c r="F137" s="2"/>
    </row>
    <row r="138" spans="6:6" x14ac:dyDescent="0.25">
      <c r="F138" s="2"/>
    </row>
    <row r="139" spans="6:6" x14ac:dyDescent="0.25">
      <c r="F139" s="2"/>
    </row>
    <row r="140" spans="6:6" x14ac:dyDescent="0.25">
      <c r="F140" s="2"/>
    </row>
    <row r="141" spans="6:6" x14ac:dyDescent="0.25">
      <c r="F141" s="2"/>
    </row>
    <row r="142" spans="6:6" x14ac:dyDescent="0.25">
      <c r="F142" s="2"/>
    </row>
    <row r="143" spans="6:6" x14ac:dyDescent="0.25">
      <c r="F143" s="2"/>
    </row>
    <row r="144" spans="6:6" x14ac:dyDescent="0.25">
      <c r="F144" s="2"/>
    </row>
    <row r="145" spans="6:7" x14ac:dyDescent="0.25">
      <c r="F145" s="2"/>
    </row>
    <row r="146" spans="6:7" x14ac:dyDescent="0.25">
      <c r="F146" s="2"/>
    </row>
    <row r="147" spans="6:7" x14ac:dyDescent="0.25">
      <c r="F147" s="2"/>
    </row>
    <row r="148" spans="6:7" x14ac:dyDescent="0.25">
      <c r="F148" s="2"/>
    </row>
    <row r="149" spans="6:7" x14ac:dyDescent="0.25">
      <c r="F149" s="2"/>
    </row>
    <row r="150" spans="6:7" x14ac:dyDescent="0.25">
      <c r="F150" s="2"/>
    </row>
    <row r="151" spans="6:7" x14ac:dyDescent="0.25">
      <c r="F151" s="2"/>
    </row>
    <row r="152" spans="6:7" x14ac:dyDescent="0.25">
      <c r="F152" s="2"/>
    </row>
    <row r="153" spans="6:7" x14ac:dyDescent="0.25">
      <c r="F153" s="2"/>
    </row>
    <row r="154" spans="6:7" x14ac:dyDescent="0.25">
      <c r="F154" s="2"/>
    </row>
    <row r="155" spans="6:7" x14ac:dyDescent="0.25">
      <c r="F155" s="2"/>
    </row>
    <row r="156" spans="6:7" x14ac:dyDescent="0.25">
      <c r="F156" s="2"/>
    </row>
    <row r="157" spans="6:7" x14ac:dyDescent="0.25">
      <c r="F157" s="2"/>
    </row>
    <row r="158" spans="6:7" x14ac:dyDescent="0.25">
      <c r="F158" s="2"/>
    </row>
    <row r="159" spans="6:7" x14ac:dyDescent="0.25">
      <c r="F159" s="2"/>
    </row>
    <row r="160" spans="6:7" x14ac:dyDescent="0.25">
      <c r="F160" s="2"/>
      <c r="G160" s="2"/>
    </row>
    <row r="161" spans="6:7" x14ac:dyDescent="0.25">
      <c r="F161" s="2"/>
    </row>
    <row r="162" spans="6:7" x14ac:dyDescent="0.25">
      <c r="F162" s="2"/>
    </row>
    <row r="163" spans="6:7" x14ac:dyDescent="0.25">
      <c r="F163" s="2"/>
      <c r="G163" s="2"/>
    </row>
    <row r="203" spans="6:7" x14ac:dyDescent="0.25">
      <c r="F203" s="1"/>
      <c r="G203" s="1"/>
    </row>
  </sheetData>
  <mergeCells count="46">
    <mergeCell ref="B46:F46"/>
    <mergeCell ref="C5:D5"/>
    <mergeCell ref="C6:D6"/>
    <mergeCell ref="C7:D7"/>
    <mergeCell ref="C8:D8"/>
    <mergeCell ref="C9:D9"/>
    <mergeCell ref="A31:D31"/>
    <mergeCell ref="A34:F34"/>
    <mergeCell ref="A35:F44"/>
    <mergeCell ref="E8:F8"/>
    <mergeCell ref="B17:F17"/>
    <mergeCell ref="B18:F18"/>
    <mergeCell ref="A28:D28"/>
    <mergeCell ref="A29:D29"/>
    <mergeCell ref="A30:D30"/>
    <mergeCell ref="A32:D32"/>
    <mergeCell ref="C4:D4"/>
    <mergeCell ref="E4:F4"/>
    <mergeCell ref="B14:F14"/>
    <mergeCell ref="A26:D26"/>
    <mergeCell ref="E5:F5"/>
    <mergeCell ref="E6:F6"/>
    <mergeCell ref="E7:F7"/>
    <mergeCell ref="A2:B10"/>
    <mergeCell ref="E3:F3"/>
    <mergeCell ref="C3:D3"/>
    <mergeCell ref="B12:F12"/>
    <mergeCell ref="A20:F20"/>
    <mergeCell ref="A21:F21"/>
    <mergeCell ref="A24:D24"/>
    <mergeCell ref="A25:D25"/>
    <mergeCell ref="B13:F13"/>
    <mergeCell ref="E9:F9"/>
    <mergeCell ref="E32:F32"/>
    <mergeCell ref="E24:F24"/>
    <mergeCell ref="E25:F25"/>
    <mergeCell ref="E26:F26"/>
    <mergeCell ref="E27:F27"/>
    <mergeCell ref="B16:F16"/>
    <mergeCell ref="E28:F28"/>
    <mergeCell ref="E29:F29"/>
    <mergeCell ref="E30:F30"/>
    <mergeCell ref="E31:F31"/>
    <mergeCell ref="A23:F23"/>
    <mergeCell ref="B15:F15"/>
    <mergeCell ref="A27:D27"/>
  </mergeCells>
  <conditionalFormatting sqref="A28">
    <cfRule type="cellIs" dxfId="3" priority="3" operator="equal">
      <formula>"x"</formula>
    </cfRule>
  </conditionalFormatting>
  <conditionalFormatting sqref="A30">
    <cfRule type="cellIs" dxfId="2" priority="1" operator="equal">
      <formula>"x"</formula>
    </cfRule>
  </conditionalFormatting>
  <conditionalFormatting sqref="D142:D1048576">
    <cfRule type="cellIs" dxfId="1" priority="34" operator="equal">
      <formula>"x"</formula>
    </cfRule>
  </conditionalFormatting>
  <pageMargins left="0.5" right="0.55000000000000004" top="0.75" bottom="0.5" header="0.4" footer="0.3"/>
  <pageSetup scale="93" orientation="portrait" r:id="rId1"/>
  <headerFooter>
    <oddHeader>&amp;C&amp;"Arial Nova,Bold"&amp;22&amp;ULGFF Incident Invoice Rollup</oddHeader>
    <oddFooter>&amp;LPage &amp;P&amp;C&amp;A&amp;RVersion 7, 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8A320-5A72-4E81-B9B6-E32A6ED2577F}">
  <sheetPr>
    <tabColor theme="5" tint="0.39997558519241921"/>
  </sheetPr>
  <dimension ref="A1:L129"/>
  <sheetViews>
    <sheetView showWhiteSpace="0" view="pageLayout" zoomScaleNormal="100" workbookViewId="0">
      <selection activeCell="I4" sqref="I4"/>
    </sheetView>
  </sheetViews>
  <sheetFormatPr defaultRowHeight="15" x14ac:dyDescent="0.25"/>
  <cols>
    <col min="1" max="1" width="10" style="17" customWidth="1"/>
    <col min="2" max="4" width="13" style="17" customWidth="1"/>
    <col min="5" max="5" width="7.28515625" style="17" customWidth="1"/>
    <col min="6" max="6" width="8.5703125" style="20" customWidth="1"/>
    <col min="7" max="7" width="7.28515625" style="30" customWidth="1"/>
    <col min="8" max="8" width="11" style="17" customWidth="1"/>
    <col min="9" max="9" width="14.28515625" style="17" customWidth="1"/>
    <col min="10" max="10" width="10" style="17" bestFit="1" customWidth="1"/>
    <col min="11" max="16384" width="9.140625" style="17"/>
  </cols>
  <sheetData>
    <row r="1" spans="1:12" ht="18.75" customHeight="1" thickBot="1" x14ac:dyDescent="0.3">
      <c r="A1" s="238" t="s">
        <v>66</v>
      </c>
      <c r="B1" s="238"/>
      <c r="C1" s="238"/>
      <c r="D1" s="238"/>
      <c r="E1" s="238"/>
      <c r="F1" s="238"/>
      <c r="G1" s="238"/>
      <c r="H1" s="238"/>
      <c r="I1" s="238"/>
    </row>
    <row r="2" spans="1:12" ht="62.25" customHeight="1" x14ac:dyDescent="0.25">
      <c r="A2" s="130" t="s">
        <v>67</v>
      </c>
      <c r="B2" s="131" t="s">
        <v>68</v>
      </c>
      <c r="C2" s="132" t="s">
        <v>69</v>
      </c>
      <c r="D2" s="132" t="s">
        <v>70</v>
      </c>
      <c r="E2" s="131" t="s">
        <v>71</v>
      </c>
      <c r="F2" s="133" t="s">
        <v>72</v>
      </c>
      <c r="G2" s="131" t="s">
        <v>73</v>
      </c>
      <c r="H2" s="131" t="s">
        <v>74</v>
      </c>
      <c r="I2" s="134" t="s">
        <v>75</v>
      </c>
    </row>
    <row r="3" spans="1:12" x14ac:dyDescent="0.25">
      <c r="A3" s="242"/>
      <c r="B3" s="69"/>
      <c r="C3" s="69"/>
      <c r="D3" s="70"/>
      <c r="E3" s="70"/>
      <c r="F3" s="71"/>
      <c r="G3" s="70"/>
      <c r="H3" s="72">
        <v>0</v>
      </c>
      <c r="I3" s="73">
        <f>ROUND((E3*F3)+(G3*H3),2)</f>
        <v>0</v>
      </c>
      <c r="J3" s="18"/>
      <c r="L3" s="19"/>
    </row>
    <row r="4" spans="1:12" x14ac:dyDescent="0.25">
      <c r="A4" s="243"/>
      <c r="B4" s="74"/>
      <c r="C4" s="74"/>
      <c r="D4" s="75"/>
      <c r="E4" s="75"/>
      <c r="F4" s="76"/>
      <c r="G4" s="75"/>
      <c r="H4" s="77">
        <v>0</v>
      </c>
      <c r="I4" s="78">
        <f t="shared" ref="I4:I67" si="0">ROUND((E4*F4)+(G4*H4),2)</f>
        <v>0</v>
      </c>
      <c r="J4" s="18"/>
      <c r="L4" s="19"/>
    </row>
    <row r="5" spans="1:12" x14ac:dyDescent="0.25">
      <c r="A5" s="243"/>
      <c r="B5" s="74"/>
      <c r="C5" s="74"/>
      <c r="D5" s="75"/>
      <c r="E5" s="75"/>
      <c r="F5" s="76"/>
      <c r="G5" s="75"/>
      <c r="H5" s="77">
        <v>0</v>
      </c>
      <c r="I5" s="78">
        <f t="shared" si="0"/>
        <v>0</v>
      </c>
      <c r="J5" s="18"/>
      <c r="L5" s="19"/>
    </row>
    <row r="6" spans="1:12" x14ac:dyDescent="0.25">
      <c r="A6" s="243"/>
      <c r="B6" s="74"/>
      <c r="C6" s="74"/>
      <c r="D6" s="75"/>
      <c r="E6" s="75"/>
      <c r="F6" s="76"/>
      <c r="G6" s="75"/>
      <c r="H6" s="77">
        <v>0</v>
      </c>
      <c r="I6" s="78">
        <f t="shared" si="0"/>
        <v>0</v>
      </c>
      <c r="J6" s="18"/>
      <c r="L6" s="19"/>
    </row>
    <row r="7" spans="1:12" x14ac:dyDescent="0.25">
      <c r="A7" s="243"/>
      <c r="B7" s="74"/>
      <c r="C7" s="74"/>
      <c r="D7" s="75"/>
      <c r="E7" s="75"/>
      <c r="F7" s="76"/>
      <c r="G7" s="75"/>
      <c r="H7" s="77">
        <v>0</v>
      </c>
      <c r="I7" s="78">
        <f t="shared" si="0"/>
        <v>0</v>
      </c>
      <c r="J7" s="18"/>
      <c r="L7" s="19"/>
    </row>
    <row r="8" spans="1:12" ht="15.75" thickBot="1" x14ac:dyDescent="0.3">
      <c r="A8" s="244"/>
      <c r="B8" s="79"/>
      <c r="C8" s="79"/>
      <c r="D8" s="80"/>
      <c r="E8" s="80"/>
      <c r="F8" s="81"/>
      <c r="G8" s="80"/>
      <c r="H8" s="82">
        <v>0</v>
      </c>
      <c r="I8" s="83">
        <f t="shared" si="0"/>
        <v>0</v>
      </c>
      <c r="J8" s="18"/>
      <c r="L8" s="19"/>
    </row>
    <row r="9" spans="1:12" x14ac:dyDescent="0.25">
      <c r="A9" s="242"/>
      <c r="B9" s="69"/>
      <c r="C9" s="69"/>
      <c r="D9" s="70"/>
      <c r="E9" s="70"/>
      <c r="F9" s="71"/>
      <c r="G9" s="70"/>
      <c r="H9" s="72">
        <v>0</v>
      </c>
      <c r="I9" s="73">
        <f t="shared" si="0"/>
        <v>0</v>
      </c>
      <c r="J9" s="18"/>
      <c r="L9" s="19"/>
    </row>
    <row r="10" spans="1:12" x14ac:dyDescent="0.25">
      <c r="A10" s="243"/>
      <c r="B10" s="74"/>
      <c r="C10" s="74"/>
      <c r="D10" s="75"/>
      <c r="E10" s="75"/>
      <c r="F10" s="76"/>
      <c r="G10" s="75"/>
      <c r="H10" s="77">
        <v>0</v>
      </c>
      <c r="I10" s="78">
        <f t="shared" si="0"/>
        <v>0</v>
      </c>
      <c r="J10" s="18"/>
      <c r="L10" s="19"/>
    </row>
    <row r="11" spans="1:12" x14ac:dyDescent="0.25">
      <c r="A11" s="243"/>
      <c r="B11" s="74"/>
      <c r="C11" s="74"/>
      <c r="D11" s="75"/>
      <c r="E11" s="75"/>
      <c r="F11" s="76"/>
      <c r="G11" s="75"/>
      <c r="H11" s="77">
        <v>0</v>
      </c>
      <c r="I11" s="78">
        <f t="shared" si="0"/>
        <v>0</v>
      </c>
      <c r="J11" s="18"/>
    </row>
    <row r="12" spans="1:12" x14ac:dyDescent="0.25">
      <c r="A12" s="243"/>
      <c r="B12" s="74"/>
      <c r="C12" s="74"/>
      <c r="D12" s="75"/>
      <c r="E12" s="75"/>
      <c r="F12" s="76"/>
      <c r="G12" s="75"/>
      <c r="H12" s="77">
        <v>0</v>
      </c>
      <c r="I12" s="78">
        <f t="shared" si="0"/>
        <v>0</v>
      </c>
      <c r="J12" s="18"/>
    </row>
    <row r="13" spans="1:12" x14ac:dyDescent="0.25">
      <c r="A13" s="243"/>
      <c r="B13" s="74"/>
      <c r="C13" s="74"/>
      <c r="D13" s="75"/>
      <c r="E13" s="75"/>
      <c r="F13" s="76"/>
      <c r="G13" s="75"/>
      <c r="H13" s="77">
        <v>0</v>
      </c>
      <c r="I13" s="78">
        <f t="shared" si="0"/>
        <v>0</v>
      </c>
      <c r="J13" s="18"/>
    </row>
    <row r="14" spans="1:12" ht="15.75" thickBot="1" x14ac:dyDescent="0.3">
      <c r="A14" s="244"/>
      <c r="B14" s="79"/>
      <c r="C14" s="79"/>
      <c r="D14" s="80"/>
      <c r="E14" s="80"/>
      <c r="F14" s="81"/>
      <c r="G14" s="80"/>
      <c r="H14" s="82">
        <v>0</v>
      </c>
      <c r="I14" s="83">
        <f t="shared" si="0"/>
        <v>0</v>
      </c>
      <c r="J14" s="18"/>
    </row>
    <row r="15" spans="1:12" x14ac:dyDescent="0.25">
      <c r="A15" s="242"/>
      <c r="B15" s="69"/>
      <c r="C15" s="69"/>
      <c r="D15" s="70"/>
      <c r="E15" s="70"/>
      <c r="F15" s="71"/>
      <c r="G15" s="70"/>
      <c r="H15" s="72">
        <v>0</v>
      </c>
      <c r="I15" s="73">
        <f t="shared" si="0"/>
        <v>0</v>
      </c>
      <c r="J15" s="18"/>
    </row>
    <row r="16" spans="1:12" x14ac:dyDescent="0.25">
      <c r="A16" s="243"/>
      <c r="B16" s="74"/>
      <c r="C16" s="74"/>
      <c r="D16" s="75"/>
      <c r="E16" s="75"/>
      <c r="F16" s="76"/>
      <c r="G16" s="75"/>
      <c r="H16" s="77">
        <v>0</v>
      </c>
      <c r="I16" s="78">
        <f t="shared" si="0"/>
        <v>0</v>
      </c>
      <c r="J16" s="18"/>
    </row>
    <row r="17" spans="1:9" x14ac:dyDescent="0.25">
      <c r="A17" s="243"/>
      <c r="B17" s="74"/>
      <c r="C17" s="74"/>
      <c r="D17" s="75"/>
      <c r="E17" s="75"/>
      <c r="F17" s="76"/>
      <c r="G17" s="75"/>
      <c r="H17" s="77">
        <v>0</v>
      </c>
      <c r="I17" s="78">
        <f t="shared" si="0"/>
        <v>0</v>
      </c>
    </row>
    <row r="18" spans="1:9" x14ac:dyDescent="0.25">
      <c r="A18" s="243"/>
      <c r="B18" s="74"/>
      <c r="C18" s="74"/>
      <c r="D18" s="75"/>
      <c r="E18" s="75"/>
      <c r="F18" s="76"/>
      <c r="G18" s="75"/>
      <c r="H18" s="77">
        <v>0</v>
      </c>
      <c r="I18" s="78">
        <f t="shared" si="0"/>
        <v>0</v>
      </c>
    </row>
    <row r="19" spans="1:9" x14ac:dyDescent="0.25">
      <c r="A19" s="243"/>
      <c r="B19" s="74"/>
      <c r="C19" s="74"/>
      <c r="D19" s="75"/>
      <c r="E19" s="75"/>
      <c r="F19" s="76"/>
      <c r="G19" s="75"/>
      <c r="H19" s="77">
        <v>0</v>
      </c>
      <c r="I19" s="78">
        <f t="shared" si="0"/>
        <v>0</v>
      </c>
    </row>
    <row r="20" spans="1:9" ht="15.75" thickBot="1" x14ac:dyDescent="0.3">
      <c r="A20" s="244"/>
      <c r="B20" s="79"/>
      <c r="C20" s="79"/>
      <c r="D20" s="80"/>
      <c r="E20" s="80"/>
      <c r="F20" s="81"/>
      <c r="G20" s="80"/>
      <c r="H20" s="82">
        <v>0</v>
      </c>
      <c r="I20" s="83">
        <f t="shared" si="0"/>
        <v>0</v>
      </c>
    </row>
    <row r="21" spans="1:9" x14ac:dyDescent="0.25">
      <c r="A21" s="242"/>
      <c r="B21" s="69"/>
      <c r="C21" s="69"/>
      <c r="D21" s="70"/>
      <c r="E21" s="70"/>
      <c r="F21" s="71"/>
      <c r="G21" s="70"/>
      <c r="H21" s="72">
        <v>0</v>
      </c>
      <c r="I21" s="73">
        <f t="shared" si="0"/>
        <v>0</v>
      </c>
    </row>
    <row r="22" spans="1:9" x14ac:dyDescent="0.25">
      <c r="A22" s="243"/>
      <c r="B22" s="74"/>
      <c r="C22" s="74"/>
      <c r="D22" s="75"/>
      <c r="E22" s="75"/>
      <c r="F22" s="76"/>
      <c r="G22" s="75"/>
      <c r="H22" s="77">
        <v>0</v>
      </c>
      <c r="I22" s="78">
        <f t="shared" si="0"/>
        <v>0</v>
      </c>
    </row>
    <row r="23" spans="1:9" x14ac:dyDescent="0.25">
      <c r="A23" s="243"/>
      <c r="B23" s="74"/>
      <c r="C23" s="74"/>
      <c r="D23" s="75"/>
      <c r="E23" s="75"/>
      <c r="F23" s="76"/>
      <c r="G23" s="75"/>
      <c r="H23" s="77">
        <v>0</v>
      </c>
      <c r="I23" s="78">
        <f t="shared" si="0"/>
        <v>0</v>
      </c>
    </row>
    <row r="24" spans="1:9" x14ac:dyDescent="0.25">
      <c r="A24" s="243"/>
      <c r="B24" s="74"/>
      <c r="C24" s="74"/>
      <c r="D24" s="75"/>
      <c r="E24" s="75"/>
      <c r="F24" s="76"/>
      <c r="G24" s="75"/>
      <c r="H24" s="77">
        <v>0</v>
      </c>
      <c r="I24" s="78">
        <f t="shared" si="0"/>
        <v>0</v>
      </c>
    </row>
    <row r="25" spans="1:9" x14ac:dyDescent="0.25">
      <c r="A25" s="243"/>
      <c r="B25" s="74"/>
      <c r="C25" s="74"/>
      <c r="D25" s="75"/>
      <c r="E25" s="75"/>
      <c r="F25" s="76"/>
      <c r="G25" s="75"/>
      <c r="H25" s="77">
        <v>0</v>
      </c>
      <c r="I25" s="78">
        <f t="shared" si="0"/>
        <v>0</v>
      </c>
    </row>
    <row r="26" spans="1:9" ht="15.75" thickBot="1" x14ac:dyDescent="0.3">
      <c r="A26" s="244"/>
      <c r="B26" s="79"/>
      <c r="C26" s="79"/>
      <c r="D26" s="80"/>
      <c r="E26" s="80"/>
      <c r="F26" s="81"/>
      <c r="G26" s="80"/>
      <c r="H26" s="82">
        <v>0</v>
      </c>
      <c r="I26" s="83">
        <f t="shared" si="0"/>
        <v>0</v>
      </c>
    </row>
    <row r="27" spans="1:9" x14ac:dyDescent="0.25">
      <c r="A27" s="242"/>
      <c r="B27" s="69"/>
      <c r="C27" s="69"/>
      <c r="D27" s="70"/>
      <c r="E27" s="70"/>
      <c r="F27" s="71"/>
      <c r="G27" s="70"/>
      <c r="H27" s="72">
        <v>0</v>
      </c>
      <c r="I27" s="73">
        <f t="shared" si="0"/>
        <v>0</v>
      </c>
    </row>
    <row r="28" spans="1:9" x14ac:dyDescent="0.25">
      <c r="A28" s="243"/>
      <c r="B28" s="74"/>
      <c r="C28" s="74"/>
      <c r="D28" s="75"/>
      <c r="E28" s="75"/>
      <c r="F28" s="76"/>
      <c r="G28" s="75"/>
      <c r="H28" s="77">
        <v>0</v>
      </c>
      <c r="I28" s="78">
        <f t="shared" si="0"/>
        <v>0</v>
      </c>
    </row>
    <row r="29" spans="1:9" x14ac:dyDescent="0.25">
      <c r="A29" s="243"/>
      <c r="B29" s="74"/>
      <c r="C29" s="74"/>
      <c r="D29" s="75"/>
      <c r="E29" s="75"/>
      <c r="F29" s="76"/>
      <c r="G29" s="75"/>
      <c r="H29" s="77">
        <v>0</v>
      </c>
      <c r="I29" s="78">
        <f t="shared" si="0"/>
        <v>0</v>
      </c>
    </row>
    <row r="30" spans="1:9" x14ac:dyDescent="0.25">
      <c r="A30" s="243"/>
      <c r="B30" s="74"/>
      <c r="C30" s="74"/>
      <c r="D30" s="75"/>
      <c r="E30" s="75"/>
      <c r="F30" s="76"/>
      <c r="G30" s="75"/>
      <c r="H30" s="77">
        <v>0</v>
      </c>
      <c r="I30" s="78">
        <f t="shared" si="0"/>
        <v>0</v>
      </c>
    </row>
    <row r="31" spans="1:9" x14ac:dyDescent="0.25">
      <c r="A31" s="243"/>
      <c r="B31" s="74"/>
      <c r="C31" s="74"/>
      <c r="D31" s="75"/>
      <c r="E31" s="75"/>
      <c r="F31" s="76"/>
      <c r="G31" s="75"/>
      <c r="H31" s="77">
        <v>0</v>
      </c>
      <c r="I31" s="78">
        <f t="shared" si="0"/>
        <v>0</v>
      </c>
    </row>
    <row r="32" spans="1:9" ht="15.75" thickBot="1" x14ac:dyDescent="0.3">
      <c r="A32" s="244"/>
      <c r="B32" s="79"/>
      <c r="C32" s="79"/>
      <c r="D32" s="80"/>
      <c r="E32" s="80"/>
      <c r="F32" s="81"/>
      <c r="G32" s="80"/>
      <c r="H32" s="82">
        <v>0</v>
      </c>
      <c r="I32" s="83">
        <f t="shared" si="0"/>
        <v>0</v>
      </c>
    </row>
    <row r="33" spans="1:9" x14ac:dyDescent="0.25">
      <c r="A33" s="242"/>
      <c r="B33" s="69"/>
      <c r="C33" s="69"/>
      <c r="D33" s="70"/>
      <c r="E33" s="70"/>
      <c r="F33" s="71"/>
      <c r="G33" s="70"/>
      <c r="H33" s="72">
        <v>0</v>
      </c>
      <c r="I33" s="73">
        <f t="shared" si="0"/>
        <v>0</v>
      </c>
    </row>
    <row r="34" spans="1:9" x14ac:dyDescent="0.25">
      <c r="A34" s="243"/>
      <c r="B34" s="74"/>
      <c r="C34" s="74"/>
      <c r="D34" s="75"/>
      <c r="E34" s="75"/>
      <c r="F34" s="76"/>
      <c r="G34" s="75"/>
      <c r="H34" s="77">
        <v>0</v>
      </c>
      <c r="I34" s="78">
        <f t="shared" si="0"/>
        <v>0</v>
      </c>
    </row>
    <row r="35" spans="1:9" x14ac:dyDescent="0.25">
      <c r="A35" s="243"/>
      <c r="B35" s="74"/>
      <c r="C35" s="74"/>
      <c r="D35" s="75"/>
      <c r="E35" s="75"/>
      <c r="F35" s="76"/>
      <c r="G35" s="75"/>
      <c r="H35" s="77">
        <v>0</v>
      </c>
      <c r="I35" s="78">
        <f t="shared" si="0"/>
        <v>0</v>
      </c>
    </row>
    <row r="36" spans="1:9" x14ac:dyDescent="0.25">
      <c r="A36" s="243"/>
      <c r="B36" s="74"/>
      <c r="C36" s="74"/>
      <c r="D36" s="75"/>
      <c r="E36" s="75"/>
      <c r="F36" s="76"/>
      <c r="G36" s="75"/>
      <c r="H36" s="77">
        <v>0</v>
      </c>
      <c r="I36" s="78">
        <f t="shared" si="0"/>
        <v>0</v>
      </c>
    </row>
    <row r="37" spans="1:9" x14ac:dyDescent="0.25">
      <c r="A37" s="243"/>
      <c r="B37" s="74"/>
      <c r="C37" s="74"/>
      <c r="D37" s="75"/>
      <c r="E37" s="75"/>
      <c r="F37" s="76"/>
      <c r="G37" s="75"/>
      <c r="H37" s="77">
        <v>0</v>
      </c>
      <c r="I37" s="78">
        <f t="shared" si="0"/>
        <v>0</v>
      </c>
    </row>
    <row r="38" spans="1:9" ht="15.75" thickBot="1" x14ac:dyDescent="0.3">
      <c r="A38" s="244"/>
      <c r="B38" s="79"/>
      <c r="C38" s="79"/>
      <c r="D38" s="80"/>
      <c r="E38" s="80"/>
      <c r="F38" s="81"/>
      <c r="G38" s="80"/>
      <c r="H38" s="82">
        <v>0</v>
      </c>
      <c r="I38" s="83">
        <f t="shared" si="0"/>
        <v>0</v>
      </c>
    </row>
    <row r="39" spans="1:9" x14ac:dyDescent="0.25">
      <c r="A39" s="242"/>
      <c r="B39" s="69"/>
      <c r="C39" s="69"/>
      <c r="D39" s="70"/>
      <c r="E39" s="70"/>
      <c r="F39" s="71"/>
      <c r="G39" s="70"/>
      <c r="H39" s="72">
        <v>0</v>
      </c>
      <c r="I39" s="73">
        <f t="shared" si="0"/>
        <v>0</v>
      </c>
    </row>
    <row r="40" spans="1:9" x14ac:dyDescent="0.25">
      <c r="A40" s="243"/>
      <c r="B40" s="74"/>
      <c r="C40" s="74"/>
      <c r="D40" s="75"/>
      <c r="E40" s="75"/>
      <c r="F40" s="76"/>
      <c r="G40" s="75"/>
      <c r="H40" s="77">
        <v>0</v>
      </c>
      <c r="I40" s="78">
        <f t="shared" si="0"/>
        <v>0</v>
      </c>
    </row>
    <row r="41" spans="1:9" x14ac:dyDescent="0.25">
      <c r="A41" s="243"/>
      <c r="B41" s="74"/>
      <c r="C41" s="74"/>
      <c r="D41" s="75"/>
      <c r="E41" s="75"/>
      <c r="F41" s="76"/>
      <c r="G41" s="75"/>
      <c r="H41" s="77">
        <v>0</v>
      </c>
      <c r="I41" s="78">
        <f t="shared" si="0"/>
        <v>0</v>
      </c>
    </row>
    <row r="42" spans="1:9" x14ac:dyDescent="0.25">
      <c r="A42" s="243"/>
      <c r="B42" s="74"/>
      <c r="C42" s="74"/>
      <c r="D42" s="75"/>
      <c r="E42" s="75"/>
      <c r="F42" s="76"/>
      <c r="G42" s="75"/>
      <c r="H42" s="77">
        <v>0</v>
      </c>
      <c r="I42" s="78">
        <f t="shared" si="0"/>
        <v>0</v>
      </c>
    </row>
    <row r="43" spans="1:9" x14ac:dyDescent="0.25">
      <c r="A43" s="243"/>
      <c r="B43" s="74"/>
      <c r="C43" s="74"/>
      <c r="D43" s="75"/>
      <c r="E43" s="75"/>
      <c r="F43" s="76"/>
      <c r="G43" s="75"/>
      <c r="H43" s="77">
        <v>0</v>
      </c>
      <c r="I43" s="78">
        <f t="shared" si="0"/>
        <v>0</v>
      </c>
    </row>
    <row r="44" spans="1:9" ht="15.75" thickBot="1" x14ac:dyDescent="0.3">
      <c r="A44" s="244"/>
      <c r="B44" s="79"/>
      <c r="C44" s="79"/>
      <c r="D44" s="80"/>
      <c r="E44" s="80"/>
      <c r="F44" s="81"/>
      <c r="G44" s="80"/>
      <c r="H44" s="82">
        <v>0</v>
      </c>
      <c r="I44" s="83">
        <f>ROUND((E44*F44)+(G44*H44),2)</f>
        <v>0</v>
      </c>
    </row>
    <row r="45" spans="1:9" x14ac:dyDescent="0.25">
      <c r="A45" s="242"/>
      <c r="B45" s="69"/>
      <c r="C45" s="69"/>
      <c r="D45" s="70"/>
      <c r="E45" s="70"/>
      <c r="F45" s="71"/>
      <c r="G45" s="70"/>
      <c r="H45" s="72">
        <v>0</v>
      </c>
      <c r="I45" s="84">
        <f t="shared" si="0"/>
        <v>0</v>
      </c>
    </row>
    <row r="46" spans="1:9" x14ac:dyDescent="0.25">
      <c r="A46" s="243"/>
      <c r="B46" s="74"/>
      <c r="C46" s="74"/>
      <c r="D46" s="75"/>
      <c r="E46" s="75"/>
      <c r="F46" s="76"/>
      <c r="G46" s="75"/>
      <c r="H46" s="77">
        <v>0</v>
      </c>
      <c r="I46" s="78">
        <f t="shared" si="0"/>
        <v>0</v>
      </c>
    </row>
    <row r="47" spans="1:9" x14ac:dyDescent="0.25">
      <c r="A47" s="243"/>
      <c r="B47" s="74"/>
      <c r="C47" s="74"/>
      <c r="D47" s="75"/>
      <c r="E47" s="75"/>
      <c r="F47" s="76"/>
      <c r="G47" s="75"/>
      <c r="H47" s="77">
        <v>0</v>
      </c>
      <c r="I47" s="78">
        <f t="shared" si="0"/>
        <v>0</v>
      </c>
    </row>
    <row r="48" spans="1:9" x14ac:dyDescent="0.25">
      <c r="A48" s="243"/>
      <c r="B48" s="74"/>
      <c r="C48" s="74"/>
      <c r="D48" s="75"/>
      <c r="E48" s="75"/>
      <c r="F48" s="76"/>
      <c r="G48" s="75"/>
      <c r="H48" s="77">
        <v>0</v>
      </c>
      <c r="I48" s="78">
        <f t="shared" si="0"/>
        <v>0</v>
      </c>
    </row>
    <row r="49" spans="1:9" x14ac:dyDescent="0.25">
      <c r="A49" s="243"/>
      <c r="B49" s="74"/>
      <c r="C49" s="74"/>
      <c r="D49" s="75"/>
      <c r="E49" s="75"/>
      <c r="F49" s="76"/>
      <c r="G49" s="75"/>
      <c r="H49" s="77">
        <v>0</v>
      </c>
      <c r="I49" s="78">
        <f t="shared" si="0"/>
        <v>0</v>
      </c>
    </row>
    <row r="50" spans="1:9" ht="15.75" thickBot="1" x14ac:dyDescent="0.3">
      <c r="A50" s="244"/>
      <c r="B50" s="79"/>
      <c r="C50" s="79"/>
      <c r="D50" s="80"/>
      <c r="E50" s="80"/>
      <c r="F50" s="81"/>
      <c r="G50" s="80"/>
      <c r="H50" s="82">
        <v>0</v>
      </c>
      <c r="I50" s="83">
        <f t="shared" si="0"/>
        <v>0</v>
      </c>
    </row>
    <row r="51" spans="1:9" x14ac:dyDescent="0.25">
      <c r="A51" s="242"/>
      <c r="B51" s="69"/>
      <c r="C51" s="69"/>
      <c r="D51" s="70"/>
      <c r="E51" s="70"/>
      <c r="F51" s="71"/>
      <c r="G51" s="70"/>
      <c r="H51" s="72">
        <v>0</v>
      </c>
      <c r="I51" s="73">
        <f t="shared" si="0"/>
        <v>0</v>
      </c>
    </row>
    <row r="52" spans="1:9" x14ac:dyDescent="0.25">
      <c r="A52" s="243"/>
      <c r="B52" s="74"/>
      <c r="C52" s="74"/>
      <c r="D52" s="75"/>
      <c r="E52" s="75"/>
      <c r="F52" s="76"/>
      <c r="G52" s="75"/>
      <c r="H52" s="77">
        <v>0</v>
      </c>
      <c r="I52" s="78">
        <f t="shared" si="0"/>
        <v>0</v>
      </c>
    </row>
    <row r="53" spans="1:9" x14ac:dyDescent="0.25">
      <c r="A53" s="243"/>
      <c r="B53" s="74"/>
      <c r="C53" s="74"/>
      <c r="D53" s="75"/>
      <c r="E53" s="75"/>
      <c r="F53" s="76"/>
      <c r="G53" s="75"/>
      <c r="H53" s="77">
        <v>0</v>
      </c>
      <c r="I53" s="78">
        <f t="shared" si="0"/>
        <v>0</v>
      </c>
    </row>
    <row r="54" spans="1:9" x14ac:dyDescent="0.25">
      <c r="A54" s="243"/>
      <c r="B54" s="74"/>
      <c r="C54" s="74"/>
      <c r="D54" s="75"/>
      <c r="E54" s="75"/>
      <c r="F54" s="76"/>
      <c r="G54" s="75"/>
      <c r="H54" s="77">
        <v>0</v>
      </c>
      <c r="I54" s="78">
        <f t="shared" si="0"/>
        <v>0</v>
      </c>
    </row>
    <row r="55" spans="1:9" x14ac:dyDescent="0.25">
      <c r="A55" s="243"/>
      <c r="B55" s="74"/>
      <c r="C55" s="74"/>
      <c r="D55" s="75"/>
      <c r="E55" s="75"/>
      <c r="F55" s="76"/>
      <c r="G55" s="75"/>
      <c r="H55" s="77">
        <v>0</v>
      </c>
      <c r="I55" s="78">
        <f t="shared" si="0"/>
        <v>0</v>
      </c>
    </row>
    <row r="56" spans="1:9" ht="15.75" thickBot="1" x14ac:dyDescent="0.3">
      <c r="A56" s="244"/>
      <c r="B56" s="79"/>
      <c r="C56" s="79"/>
      <c r="D56" s="80"/>
      <c r="E56" s="80"/>
      <c r="F56" s="81"/>
      <c r="G56" s="80"/>
      <c r="H56" s="82">
        <v>0</v>
      </c>
      <c r="I56" s="83">
        <f t="shared" si="0"/>
        <v>0</v>
      </c>
    </row>
    <row r="57" spans="1:9" x14ac:dyDescent="0.25">
      <c r="A57" s="242"/>
      <c r="B57" s="69"/>
      <c r="C57" s="69"/>
      <c r="D57" s="70"/>
      <c r="E57" s="70"/>
      <c r="F57" s="71"/>
      <c r="G57" s="70"/>
      <c r="H57" s="72">
        <v>0</v>
      </c>
      <c r="I57" s="73">
        <f t="shared" si="0"/>
        <v>0</v>
      </c>
    </row>
    <row r="58" spans="1:9" x14ac:dyDescent="0.25">
      <c r="A58" s="243"/>
      <c r="B58" s="74"/>
      <c r="C58" s="74"/>
      <c r="D58" s="75"/>
      <c r="E58" s="75"/>
      <c r="F58" s="76"/>
      <c r="G58" s="75"/>
      <c r="H58" s="77">
        <v>0</v>
      </c>
      <c r="I58" s="78">
        <f t="shared" si="0"/>
        <v>0</v>
      </c>
    </row>
    <row r="59" spans="1:9" x14ac:dyDescent="0.25">
      <c r="A59" s="243"/>
      <c r="B59" s="74"/>
      <c r="C59" s="74"/>
      <c r="D59" s="75"/>
      <c r="E59" s="75"/>
      <c r="F59" s="76"/>
      <c r="G59" s="75"/>
      <c r="H59" s="77">
        <v>0</v>
      </c>
      <c r="I59" s="78">
        <f t="shared" si="0"/>
        <v>0</v>
      </c>
    </row>
    <row r="60" spans="1:9" x14ac:dyDescent="0.25">
      <c r="A60" s="243"/>
      <c r="B60" s="74"/>
      <c r="C60" s="74"/>
      <c r="D60" s="75"/>
      <c r="E60" s="75"/>
      <c r="F60" s="76"/>
      <c r="G60" s="75"/>
      <c r="H60" s="77">
        <v>0</v>
      </c>
      <c r="I60" s="78">
        <f t="shared" si="0"/>
        <v>0</v>
      </c>
    </row>
    <row r="61" spans="1:9" x14ac:dyDescent="0.25">
      <c r="A61" s="243"/>
      <c r="B61" s="74"/>
      <c r="C61" s="74"/>
      <c r="D61" s="75"/>
      <c r="E61" s="75"/>
      <c r="F61" s="76"/>
      <c r="G61" s="75"/>
      <c r="H61" s="77">
        <v>0</v>
      </c>
      <c r="I61" s="78">
        <f t="shared" si="0"/>
        <v>0</v>
      </c>
    </row>
    <row r="62" spans="1:9" ht="15.75" thickBot="1" x14ac:dyDescent="0.3">
      <c r="A62" s="244"/>
      <c r="B62" s="79"/>
      <c r="C62" s="79"/>
      <c r="D62" s="80"/>
      <c r="E62" s="80"/>
      <c r="F62" s="81"/>
      <c r="G62" s="80"/>
      <c r="H62" s="82">
        <v>0</v>
      </c>
      <c r="I62" s="83">
        <f t="shared" si="0"/>
        <v>0</v>
      </c>
    </row>
    <row r="63" spans="1:9" x14ac:dyDescent="0.25">
      <c r="A63" s="242"/>
      <c r="B63" s="69"/>
      <c r="C63" s="69"/>
      <c r="D63" s="70"/>
      <c r="E63" s="70"/>
      <c r="F63" s="71"/>
      <c r="G63" s="70"/>
      <c r="H63" s="72">
        <v>0</v>
      </c>
      <c r="I63" s="73">
        <f t="shared" si="0"/>
        <v>0</v>
      </c>
    </row>
    <row r="64" spans="1:9" x14ac:dyDescent="0.25">
      <c r="A64" s="243"/>
      <c r="B64" s="74"/>
      <c r="C64" s="74"/>
      <c r="D64" s="75"/>
      <c r="E64" s="75"/>
      <c r="F64" s="76"/>
      <c r="G64" s="75"/>
      <c r="H64" s="77">
        <v>0</v>
      </c>
      <c r="I64" s="78">
        <f t="shared" si="0"/>
        <v>0</v>
      </c>
    </row>
    <row r="65" spans="1:9" x14ac:dyDescent="0.25">
      <c r="A65" s="243"/>
      <c r="B65" s="74"/>
      <c r="C65" s="74"/>
      <c r="D65" s="75"/>
      <c r="E65" s="75"/>
      <c r="F65" s="76"/>
      <c r="G65" s="75"/>
      <c r="H65" s="77">
        <v>0</v>
      </c>
      <c r="I65" s="78">
        <f t="shared" si="0"/>
        <v>0</v>
      </c>
    </row>
    <row r="66" spans="1:9" x14ac:dyDescent="0.25">
      <c r="A66" s="243"/>
      <c r="B66" s="74"/>
      <c r="C66" s="74"/>
      <c r="D66" s="75"/>
      <c r="E66" s="75"/>
      <c r="F66" s="76"/>
      <c r="G66" s="75"/>
      <c r="H66" s="77">
        <v>0</v>
      </c>
      <c r="I66" s="78">
        <f t="shared" si="0"/>
        <v>0</v>
      </c>
    </row>
    <row r="67" spans="1:9" x14ac:dyDescent="0.25">
      <c r="A67" s="243"/>
      <c r="B67" s="74"/>
      <c r="C67" s="74"/>
      <c r="D67" s="75"/>
      <c r="E67" s="75"/>
      <c r="F67" s="76"/>
      <c r="G67" s="75"/>
      <c r="H67" s="77">
        <v>0</v>
      </c>
      <c r="I67" s="78">
        <f t="shared" si="0"/>
        <v>0</v>
      </c>
    </row>
    <row r="68" spans="1:9" ht="15.75" thickBot="1" x14ac:dyDescent="0.3">
      <c r="A68" s="244"/>
      <c r="B68" s="79"/>
      <c r="C68" s="79"/>
      <c r="D68" s="80"/>
      <c r="E68" s="80"/>
      <c r="F68" s="81"/>
      <c r="G68" s="80"/>
      <c r="H68" s="82">
        <v>0</v>
      </c>
      <c r="I68" s="83">
        <f t="shared" ref="I68:I128" si="1">ROUND((E68*F68)+(G68*H68),2)</f>
        <v>0</v>
      </c>
    </row>
    <row r="69" spans="1:9" x14ac:dyDescent="0.25">
      <c r="A69" s="242"/>
      <c r="B69" s="69"/>
      <c r="C69" s="69"/>
      <c r="D69" s="70"/>
      <c r="E69" s="70"/>
      <c r="F69" s="71"/>
      <c r="G69" s="70"/>
      <c r="H69" s="72">
        <v>0</v>
      </c>
      <c r="I69" s="73">
        <f t="shared" si="1"/>
        <v>0</v>
      </c>
    </row>
    <row r="70" spans="1:9" x14ac:dyDescent="0.25">
      <c r="A70" s="243"/>
      <c r="B70" s="74"/>
      <c r="C70" s="74"/>
      <c r="D70" s="75"/>
      <c r="E70" s="75"/>
      <c r="F70" s="76"/>
      <c r="G70" s="75"/>
      <c r="H70" s="77">
        <v>0</v>
      </c>
      <c r="I70" s="78">
        <f t="shared" si="1"/>
        <v>0</v>
      </c>
    </row>
    <row r="71" spans="1:9" x14ac:dyDescent="0.25">
      <c r="A71" s="243"/>
      <c r="B71" s="74"/>
      <c r="C71" s="74"/>
      <c r="D71" s="75"/>
      <c r="E71" s="75"/>
      <c r="F71" s="76"/>
      <c r="G71" s="75"/>
      <c r="H71" s="77">
        <v>0</v>
      </c>
      <c r="I71" s="78">
        <f t="shared" si="1"/>
        <v>0</v>
      </c>
    </row>
    <row r="72" spans="1:9" x14ac:dyDescent="0.25">
      <c r="A72" s="243"/>
      <c r="B72" s="74"/>
      <c r="C72" s="74"/>
      <c r="D72" s="75"/>
      <c r="E72" s="75"/>
      <c r="F72" s="76"/>
      <c r="G72" s="75"/>
      <c r="H72" s="77">
        <v>0</v>
      </c>
      <c r="I72" s="78">
        <f t="shared" si="1"/>
        <v>0</v>
      </c>
    </row>
    <row r="73" spans="1:9" x14ac:dyDescent="0.25">
      <c r="A73" s="243"/>
      <c r="B73" s="74"/>
      <c r="C73" s="74"/>
      <c r="D73" s="75"/>
      <c r="E73" s="75"/>
      <c r="F73" s="76"/>
      <c r="G73" s="75"/>
      <c r="H73" s="77">
        <v>0</v>
      </c>
      <c r="I73" s="78">
        <f t="shared" si="1"/>
        <v>0</v>
      </c>
    </row>
    <row r="74" spans="1:9" ht="15.75" thickBot="1" x14ac:dyDescent="0.3">
      <c r="A74" s="244"/>
      <c r="B74" s="79"/>
      <c r="C74" s="79"/>
      <c r="D74" s="80"/>
      <c r="E74" s="80"/>
      <c r="F74" s="81"/>
      <c r="G74" s="80"/>
      <c r="H74" s="82">
        <v>0</v>
      </c>
      <c r="I74" s="83">
        <f t="shared" si="1"/>
        <v>0</v>
      </c>
    </row>
    <row r="75" spans="1:9" x14ac:dyDescent="0.25">
      <c r="A75" s="242"/>
      <c r="B75" s="69"/>
      <c r="C75" s="69"/>
      <c r="D75" s="70"/>
      <c r="E75" s="70"/>
      <c r="F75" s="71"/>
      <c r="G75" s="70"/>
      <c r="H75" s="72">
        <v>0</v>
      </c>
      <c r="I75" s="73">
        <f t="shared" si="1"/>
        <v>0</v>
      </c>
    </row>
    <row r="76" spans="1:9" x14ac:dyDescent="0.25">
      <c r="A76" s="243"/>
      <c r="B76" s="74"/>
      <c r="C76" s="74"/>
      <c r="D76" s="75"/>
      <c r="E76" s="75"/>
      <c r="F76" s="76"/>
      <c r="G76" s="75"/>
      <c r="H76" s="77">
        <v>0</v>
      </c>
      <c r="I76" s="78">
        <f t="shared" si="1"/>
        <v>0</v>
      </c>
    </row>
    <row r="77" spans="1:9" x14ac:dyDescent="0.25">
      <c r="A77" s="243"/>
      <c r="B77" s="74"/>
      <c r="C77" s="74"/>
      <c r="D77" s="75"/>
      <c r="E77" s="75"/>
      <c r="F77" s="76"/>
      <c r="G77" s="75"/>
      <c r="H77" s="77">
        <v>0</v>
      </c>
      <c r="I77" s="78">
        <f t="shared" si="1"/>
        <v>0</v>
      </c>
    </row>
    <row r="78" spans="1:9" x14ac:dyDescent="0.25">
      <c r="A78" s="243"/>
      <c r="B78" s="74"/>
      <c r="C78" s="74"/>
      <c r="D78" s="75"/>
      <c r="E78" s="75"/>
      <c r="F78" s="76"/>
      <c r="G78" s="75"/>
      <c r="H78" s="77">
        <v>0</v>
      </c>
      <c r="I78" s="78">
        <f t="shared" si="1"/>
        <v>0</v>
      </c>
    </row>
    <row r="79" spans="1:9" x14ac:dyDescent="0.25">
      <c r="A79" s="243"/>
      <c r="B79" s="74"/>
      <c r="C79" s="74"/>
      <c r="D79" s="75"/>
      <c r="E79" s="75"/>
      <c r="F79" s="76"/>
      <c r="G79" s="75"/>
      <c r="H79" s="77">
        <v>0</v>
      </c>
      <c r="I79" s="78">
        <f t="shared" si="1"/>
        <v>0</v>
      </c>
    </row>
    <row r="80" spans="1:9" ht="15.75" thickBot="1" x14ac:dyDescent="0.3">
      <c r="A80" s="244"/>
      <c r="B80" s="79"/>
      <c r="C80" s="79"/>
      <c r="D80" s="80"/>
      <c r="E80" s="80"/>
      <c r="F80" s="81"/>
      <c r="G80" s="80"/>
      <c r="H80" s="82">
        <v>0</v>
      </c>
      <c r="I80" s="83">
        <f t="shared" si="1"/>
        <v>0</v>
      </c>
    </row>
    <row r="81" spans="1:9" x14ac:dyDescent="0.25">
      <c r="A81" s="242"/>
      <c r="B81" s="69"/>
      <c r="C81" s="69"/>
      <c r="D81" s="70"/>
      <c r="E81" s="70"/>
      <c r="F81" s="71"/>
      <c r="G81" s="70"/>
      <c r="H81" s="72">
        <v>0</v>
      </c>
      <c r="I81" s="84">
        <f t="shared" si="1"/>
        <v>0</v>
      </c>
    </row>
    <row r="82" spans="1:9" x14ac:dyDescent="0.25">
      <c r="A82" s="243"/>
      <c r="B82" s="74"/>
      <c r="C82" s="74"/>
      <c r="D82" s="75"/>
      <c r="E82" s="75"/>
      <c r="F82" s="76"/>
      <c r="G82" s="75"/>
      <c r="H82" s="77">
        <v>0</v>
      </c>
      <c r="I82" s="78">
        <f t="shared" si="1"/>
        <v>0</v>
      </c>
    </row>
    <row r="83" spans="1:9" x14ac:dyDescent="0.25">
      <c r="A83" s="243"/>
      <c r="B83" s="74"/>
      <c r="C83" s="74"/>
      <c r="D83" s="75"/>
      <c r="E83" s="75"/>
      <c r="F83" s="76"/>
      <c r="G83" s="75"/>
      <c r="H83" s="77">
        <v>0</v>
      </c>
      <c r="I83" s="78">
        <f t="shared" si="1"/>
        <v>0</v>
      </c>
    </row>
    <row r="84" spans="1:9" x14ac:dyDescent="0.25">
      <c r="A84" s="243"/>
      <c r="B84" s="74"/>
      <c r="C84" s="74"/>
      <c r="D84" s="75"/>
      <c r="E84" s="75"/>
      <c r="F84" s="76"/>
      <c r="G84" s="75"/>
      <c r="H84" s="77">
        <v>0</v>
      </c>
      <c r="I84" s="78">
        <f t="shared" si="1"/>
        <v>0</v>
      </c>
    </row>
    <row r="85" spans="1:9" x14ac:dyDescent="0.25">
      <c r="A85" s="243"/>
      <c r="B85" s="85"/>
      <c r="C85" s="85"/>
      <c r="D85" s="86"/>
      <c r="E85" s="86"/>
      <c r="F85" s="87"/>
      <c r="G85" s="86"/>
      <c r="H85" s="77">
        <v>0</v>
      </c>
      <c r="I85" s="78">
        <f t="shared" si="1"/>
        <v>0</v>
      </c>
    </row>
    <row r="86" spans="1:9" ht="15.75" thickBot="1" x14ac:dyDescent="0.3">
      <c r="A86" s="244"/>
      <c r="B86" s="79"/>
      <c r="C86" s="79"/>
      <c r="D86" s="80"/>
      <c r="E86" s="80"/>
      <c r="F86" s="81"/>
      <c r="G86" s="80"/>
      <c r="H86" s="82">
        <v>0</v>
      </c>
      <c r="I86" s="83">
        <f t="shared" si="1"/>
        <v>0</v>
      </c>
    </row>
    <row r="87" spans="1:9" x14ac:dyDescent="0.25">
      <c r="A87" s="242"/>
      <c r="B87" s="69"/>
      <c r="C87" s="69"/>
      <c r="D87" s="70"/>
      <c r="E87" s="70"/>
      <c r="F87" s="71"/>
      <c r="G87" s="70"/>
      <c r="H87" s="72">
        <v>0</v>
      </c>
      <c r="I87" s="73">
        <f t="shared" si="1"/>
        <v>0</v>
      </c>
    </row>
    <row r="88" spans="1:9" x14ac:dyDescent="0.25">
      <c r="A88" s="243"/>
      <c r="B88" s="74"/>
      <c r="C88" s="74"/>
      <c r="D88" s="75"/>
      <c r="E88" s="75"/>
      <c r="F88" s="76"/>
      <c r="G88" s="75"/>
      <c r="H88" s="77">
        <v>0</v>
      </c>
      <c r="I88" s="78">
        <f t="shared" si="1"/>
        <v>0</v>
      </c>
    </row>
    <row r="89" spans="1:9" x14ac:dyDescent="0.25">
      <c r="A89" s="243"/>
      <c r="B89" s="74"/>
      <c r="C89" s="74"/>
      <c r="D89" s="75"/>
      <c r="E89" s="75"/>
      <c r="F89" s="76"/>
      <c r="G89" s="75"/>
      <c r="H89" s="77">
        <v>0</v>
      </c>
      <c r="I89" s="78">
        <f t="shared" si="1"/>
        <v>0</v>
      </c>
    </row>
    <row r="90" spans="1:9" x14ac:dyDescent="0.25">
      <c r="A90" s="243"/>
      <c r="B90" s="74"/>
      <c r="C90" s="74"/>
      <c r="D90" s="75"/>
      <c r="E90" s="75"/>
      <c r="F90" s="76"/>
      <c r="G90" s="75"/>
      <c r="H90" s="77">
        <v>0</v>
      </c>
      <c r="I90" s="78">
        <f t="shared" si="1"/>
        <v>0</v>
      </c>
    </row>
    <row r="91" spans="1:9" x14ac:dyDescent="0.25">
      <c r="A91" s="243"/>
      <c r="B91" s="74"/>
      <c r="C91" s="74"/>
      <c r="D91" s="75"/>
      <c r="E91" s="75"/>
      <c r="F91" s="76"/>
      <c r="G91" s="75"/>
      <c r="H91" s="77">
        <v>0</v>
      </c>
      <c r="I91" s="78">
        <f t="shared" si="1"/>
        <v>0</v>
      </c>
    </row>
    <row r="92" spans="1:9" ht="15.75" thickBot="1" x14ac:dyDescent="0.3">
      <c r="A92" s="244"/>
      <c r="B92" s="79"/>
      <c r="C92" s="79"/>
      <c r="D92" s="80"/>
      <c r="E92" s="80"/>
      <c r="F92" s="81"/>
      <c r="G92" s="80"/>
      <c r="H92" s="82">
        <v>0</v>
      </c>
      <c r="I92" s="83">
        <f t="shared" si="1"/>
        <v>0</v>
      </c>
    </row>
    <row r="93" spans="1:9" x14ac:dyDescent="0.25">
      <c r="A93" s="242"/>
      <c r="B93" s="69"/>
      <c r="C93" s="69"/>
      <c r="D93" s="70"/>
      <c r="E93" s="70"/>
      <c r="F93" s="71"/>
      <c r="G93" s="70"/>
      <c r="H93" s="72">
        <v>0</v>
      </c>
      <c r="I93" s="73">
        <f t="shared" si="1"/>
        <v>0</v>
      </c>
    </row>
    <row r="94" spans="1:9" x14ac:dyDescent="0.25">
      <c r="A94" s="243"/>
      <c r="B94" s="74"/>
      <c r="C94" s="74"/>
      <c r="D94" s="75"/>
      <c r="E94" s="75"/>
      <c r="F94" s="76"/>
      <c r="G94" s="75"/>
      <c r="H94" s="77">
        <v>0</v>
      </c>
      <c r="I94" s="78">
        <f t="shared" si="1"/>
        <v>0</v>
      </c>
    </row>
    <row r="95" spans="1:9" x14ac:dyDescent="0.25">
      <c r="A95" s="243"/>
      <c r="B95" s="74"/>
      <c r="C95" s="74"/>
      <c r="D95" s="75"/>
      <c r="E95" s="75"/>
      <c r="F95" s="76"/>
      <c r="G95" s="75"/>
      <c r="H95" s="77">
        <v>0</v>
      </c>
      <c r="I95" s="78">
        <f t="shared" si="1"/>
        <v>0</v>
      </c>
    </row>
    <row r="96" spans="1:9" x14ac:dyDescent="0.25">
      <c r="A96" s="243"/>
      <c r="B96" s="74"/>
      <c r="C96" s="74"/>
      <c r="D96" s="75"/>
      <c r="E96" s="75"/>
      <c r="F96" s="76"/>
      <c r="G96" s="75"/>
      <c r="H96" s="77">
        <v>0</v>
      </c>
      <c r="I96" s="78">
        <f t="shared" si="1"/>
        <v>0</v>
      </c>
    </row>
    <row r="97" spans="1:9" x14ac:dyDescent="0.25">
      <c r="A97" s="243"/>
      <c r="B97" s="74"/>
      <c r="C97" s="74"/>
      <c r="D97" s="75"/>
      <c r="E97" s="75"/>
      <c r="F97" s="76"/>
      <c r="G97" s="75"/>
      <c r="H97" s="77">
        <v>0</v>
      </c>
      <c r="I97" s="78">
        <f t="shared" si="1"/>
        <v>0</v>
      </c>
    </row>
    <row r="98" spans="1:9" ht="15.75" thickBot="1" x14ac:dyDescent="0.3">
      <c r="A98" s="244"/>
      <c r="B98" s="79"/>
      <c r="C98" s="79"/>
      <c r="D98" s="80"/>
      <c r="E98" s="80"/>
      <c r="F98" s="81"/>
      <c r="G98" s="80"/>
      <c r="H98" s="82">
        <v>0</v>
      </c>
      <c r="I98" s="83">
        <f t="shared" si="1"/>
        <v>0</v>
      </c>
    </row>
    <row r="99" spans="1:9" x14ac:dyDescent="0.25">
      <c r="A99" s="242"/>
      <c r="B99" s="69"/>
      <c r="C99" s="69"/>
      <c r="D99" s="70"/>
      <c r="E99" s="70"/>
      <c r="F99" s="71"/>
      <c r="G99" s="70"/>
      <c r="H99" s="72">
        <v>0</v>
      </c>
      <c r="I99" s="73">
        <f t="shared" si="1"/>
        <v>0</v>
      </c>
    </row>
    <row r="100" spans="1:9" x14ac:dyDescent="0.25">
      <c r="A100" s="243"/>
      <c r="B100" s="74"/>
      <c r="C100" s="74"/>
      <c r="D100" s="75"/>
      <c r="E100" s="75"/>
      <c r="F100" s="76"/>
      <c r="G100" s="75"/>
      <c r="H100" s="77">
        <v>0</v>
      </c>
      <c r="I100" s="78">
        <f t="shared" si="1"/>
        <v>0</v>
      </c>
    </row>
    <row r="101" spans="1:9" x14ac:dyDescent="0.25">
      <c r="A101" s="243"/>
      <c r="B101" s="74"/>
      <c r="C101" s="74"/>
      <c r="D101" s="75"/>
      <c r="E101" s="75"/>
      <c r="F101" s="76"/>
      <c r="G101" s="75"/>
      <c r="H101" s="77">
        <v>0</v>
      </c>
      <c r="I101" s="78">
        <f t="shared" si="1"/>
        <v>0</v>
      </c>
    </row>
    <row r="102" spans="1:9" x14ac:dyDescent="0.25">
      <c r="A102" s="243"/>
      <c r="B102" s="74"/>
      <c r="C102" s="74"/>
      <c r="D102" s="75"/>
      <c r="E102" s="75"/>
      <c r="F102" s="76"/>
      <c r="G102" s="75"/>
      <c r="H102" s="77">
        <v>0</v>
      </c>
      <c r="I102" s="78">
        <f t="shared" si="1"/>
        <v>0</v>
      </c>
    </row>
    <row r="103" spans="1:9" x14ac:dyDescent="0.25">
      <c r="A103" s="243"/>
      <c r="B103" s="74"/>
      <c r="C103" s="74"/>
      <c r="D103" s="75"/>
      <c r="E103" s="75"/>
      <c r="F103" s="76"/>
      <c r="G103" s="75"/>
      <c r="H103" s="77">
        <v>0</v>
      </c>
      <c r="I103" s="78">
        <f t="shared" si="1"/>
        <v>0</v>
      </c>
    </row>
    <row r="104" spans="1:9" ht="15.75" thickBot="1" x14ac:dyDescent="0.3">
      <c r="A104" s="244"/>
      <c r="B104" s="79"/>
      <c r="C104" s="79"/>
      <c r="D104" s="80"/>
      <c r="E104" s="80"/>
      <c r="F104" s="81"/>
      <c r="G104" s="80"/>
      <c r="H104" s="82">
        <v>0</v>
      </c>
      <c r="I104" s="83">
        <f t="shared" si="1"/>
        <v>0</v>
      </c>
    </row>
    <row r="105" spans="1:9" x14ac:dyDescent="0.25">
      <c r="A105" s="242"/>
      <c r="B105" s="69"/>
      <c r="C105" s="69"/>
      <c r="D105" s="70"/>
      <c r="E105" s="70"/>
      <c r="F105" s="71"/>
      <c r="G105" s="70"/>
      <c r="H105" s="72">
        <v>0</v>
      </c>
      <c r="I105" s="73">
        <f t="shared" si="1"/>
        <v>0</v>
      </c>
    </row>
    <row r="106" spans="1:9" x14ac:dyDescent="0.25">
      <c r="A106" s="243"/>
      <c r="B106" s="74"/>
      <c r="C106" s="74"/>
      <c r="D106" s="75"/>
      <c r="E106" s="75"/>
      <c r="F106" s="76"/>
      <c r="G106" s="75"/>
      <c r="H106" s="77">
        <v>0</v>
      </c>
      <c r="I106" s="78">
        <f t="shared" si="1"/>
        <v>0</v>
      </c>
    </row>
    <row r="107" spans="1:9" x14ac:dyDescent="0.25">
      <c r="A107" s="243"/>
      <c r="B107" s="74"/>
      <c r="C107" s="74"/>
      <c r="D107" s="75"/>
      <c r="E107" s="75"/>
      <c r="F107" s="76"/>
      <c r="G107" s="75"/>
      <c r="H107" s="77">
        <v>0</v>
      </c>
      <c r="I107" s="78">
        <f t="shared" si="1"/>
        <v>0</v>
      </c>
    </row>
    <row r="108" spans="1:9" x14ac:dyDescent="0.25">
      <c r="A108" s="243"/>
      <c r="B108" s="74"/>
      <c r="C108" s="74"/>
      <c r="D108" s="75"/>
      <c r="E108" s="75"/>
      <c r="F108" s="76"/>
      <c r="G108" s="75"/>
      <c r="H108" s="77">
        <v>0</v>
      </c>
      <c r="I108" s="78">
        <f t="shared" si="1"/>
        <v>0</v>
      </c>
    </row>
    <row r="109" spans="1:9" x14ac:dyDescent="0.25">
      <c r="A109" s="243"/>
      <c r="B109" s="74"/>
      <c r="C109" s="74"/>
      <c r="D109" s="75"/>
      <c r="E109" s="75"/>
      <c r="F109" s="76"/>
      <c r="G109" s="75"/>
      <c r="H109" s="77">
        <v>0</v>
      </c>
      <c r="I109" s="78">
        <f t="shared" si="1"/>
        <v>0</v>
      </c>
    </row>
    <row r="110" spans="1:9" ht="15.75" thickBot="1" x14ac:dyDescent="0.3">
      <c r="A110" s="244"/>
      <c r="B110" s="79"/>
      <c r="C110" s="79"/>
      <c r="D110" s="80"/>
      <c r="E110" s="80"/>
      <c r="F110" s="81"/>
      <c r="G110" s="80"/>
      <c r="H110" s="82">
        <v>0</v>
      </c>
      <c r="I110" s="83">
        <f t="shared" si="1"/>
        <v>0</v>
      </c>
    </row>
    <row r="111" spans="1:9" x14ac:dyDescent="0.25">
      <c r="A111" s="242"/>
      <c r="B111" s="69"/>
      <c r="C111" s="69"/>
      <c r="D111" s="70"/>
      <c r="E111" s="70"/>
      <c r="F111" s="71"/>
      <c r="G111" s="70"/>
      <c r="H111" s="72">
        <v>0</v>
      </c>
      <c r="I111" s="84">
        <f t="shared" si="1"/>
        <v>0</v>
      </c>
    </row>
    <row r="112" spans="1:9" x14ac:dyDescent="0.25">
      <c r="A112" s="243"/>
      <c r="B112" s="74"/>
      <c r="C112" s="74"/>
      <c r="D112" s="75"/>
      <c r="E112" s="75"/>
      <c r="F112" s="76"/>
      <c r="G112" s="75"/>
      <c r="H112" s="77">
        <v>0</v>
      </c>
      <c r="I112" s="78">
        <f t="shared" si="1"/>
        <v>0</v>
      </c>
    </row>
    <row r="113" spans="1:9" x14ac:dyDescent="0.25">
      <c r="A113" s="243"/>
      <c r="B113" s="74"/>
      <c r="C113" s="74"/>
      <c r="D113" s="75"/>
      <c r="E113" s="75"/>
      <c r="F113" s="76"/>
      <c r="G113" s="75"/>
      <c r="H113" s="77">
        <v>0</v>
      </c>
      <c r="I113" s="78">
        <f t="shared" si="1"/>
        <v>0</v>
      </c>
    </row>
    <row r="114" spans="1:9" x14ac:dyDescent="0.25">
      <c r="A114" s="243"/>
      <c r="B114" s="74"/>
      <c r="C114" s="74"/>
      <c r="D114" s="75"/>
      <c r="E114" s="75"/>
      <c r="F114" s="76"/>
      <c r="G114" s="75"/>
      <c r="H114" s="77">
        <v>0</v>
      </c>
      <c r="I114" s="78">
        <f t="shared" si="1"/>
        <v>0</v>
      </c>
    </row>
    <row r="115" spans="1:9" x14ac:dyDescent="0.25">
      <c r="A115" s="243"/>
      <c r="B115" s="74"/>
      <c r="C115" s="74"/>
      <c r="D115" s="75"/>
      <c r="E115" s="75"/>
      <c r="F115" s="76"/>
      <c r="G115" s="75"/>
      <c r="H115" s="77">
        <v>0</v>
      </c>
      <c r="I115" s="78">
        <f t="shared" si="1"/>
        <v>0</v>
      </c>
    </row>
    <row r="116" spans="1:9" ht="15.75" thickBot="1" x14ac:dyDescent="0.3">
      <c r="A116" s="244"/>
      <c r="B116" s="79"/>
      <c r="C116" s="79"/>
      <c r="D116" s="80"/>
      <c r="E116" s="80"/>
      <c r="F116" s="81"/>
      <c r="G116" s="80"/>
      <c r="H116" s="82">
        <v>0</v>
      </c>
      <c r="I116" s="83">
        <f t="shared" si="1"/>
        <v>0</v>
      </c>
    </row>
    <row r="117" spans="1:9" x14ac:dyDescent="0.25">
      <c r="A117" s="242"/>
      <c r="B117" s="69"/>
      <c r="C117" s="69"/>
      <c r="D117" s="70"/>
      <c r="E117" s="70"/>
      <c r="F117" s="71"/>
      <c r="G117" s="70"/>
      <c r="H117" s="72">
        <v>0</v>
      </c>
      <c r="I117" s="73">
        <f t="shared" ref="I117:I122" si="2">ROUND((E117*F117)+(G117*H117),2)</f>
        <v>0</v>
      </c>
    </row>
    <row r="118" spans="1:9" x14ac:dyDescent="0.25">
      <c r="A118" s="243"/>
      <c r="B118" s="74"/>
      <c r="C118" s="74"/>
      <c r="D118" s="75"/>
      <c r="E118" s="75"/>
      <c r="F118" s="76"/>
      <c r="G118" s="75"/>
      <c r="H118" s="77">
        <v>0</v>
      </c>
      <c r="I118" s="78">
        <f t="shared" si="2"/>
        <v>0</v>
      </c>
    </row>
    <row r="119" spans="1:9" x14ac:dyDescent="0.25">
      <c r="A119" s="243"/>
      <c r="B119" s="74"/>
      <c r="C119" s="74"/>
      <c r="D119" s="75"/>
      <c r="E119" s="75"/>
      <c r="F119" s="76"/>
      <c r="G119" s="75"/>
      <c r="H119" s="77">
        <v>0</v>
      </c>
      <c r="I119" s="78">
        <f t="shared" si="2"/>
        <v>0</v>
      </c>
    </row>
    <row r="120" spans="1:9" x14ac:dyDescent="0.25">
      <c r="A120" s="243"/>
      <c r="B120" s="74"/>
      <c r="C120" s="74"/>
      <c r="D120" s="75"/>
      <c r="E120" s="75"/>
      <c r="F120" s="76"/>
      <c r="G120" s="75"/>
      <c r="H120" s="77">
        <v>0</v>
      </c>
      <c r="I120" s="78">
        <f t="shared" si="2"/>
        <v>0</v>
      </c>
    </row>
    <row r="121" spans="1:9" x14ac:dyDescent="0.25">
      <c r="A121" s="243"/>
      <c r="B121" s="74"/>
      <c r="C121" s="74"/>
      <c r="D121" s="75"/>
      <c r="E121" s="75"/>
      <c r="F121" s="76"/>
      <c r="G121" s="75"/>
      <c r="H121" s="77">
        <v>0</v>
      </c>
      <c r="I121" s="78">
        <f t="shared" si="2"/>
        <v>0</v>
      </c>
    </row>
    <row r="122" spans="1:9" ht="15.75" thickBot="1" x14ac:dyDescent="0.3">
      <c r="A122" s="244"/>
      <c r="B122" s="79"/>
      <c r="C122" s="79"/>
      <c r="D122" s="80"/>
      <c r="E122" s="80"/>
      <c r="F122" s="81"/>
      <c r="G122" s="80"/>
      <c r="H122" s="82">
        <v>0</v>
      </c>
      <c r="I122" s="83">
        <f t="shared" si="2"/>
        <v>0</v>
      </c>
    </row>
    <row r="123" spans="1:9" x14ac:dyDescent="0.25">
      <c r="A123" s="242"/>
      <c r="B123" s="69"/>
      <c r="C123" s="69"/>
      <c r="D123" s="70"/>
      <c r="E123" s="70"/>
      <c r="F123" s="71"/>
      <c r="G123" s="70"/>
      <c r="H123" s="72">
        <v>0</v>
      </c>
      <c r="I123" s="73">
        <f t="shared" si="1"/>
        <v>0</v>
      </c>
    </row>
    <row r="124" spans="1:9" x14ac:dyDescent="0.25">
      <c r="A124" s="243"/>
      <c r="B124" s="74"/>
      <c r="C124" s="74"/>
      <c r="D124" s="75"/>
      <c r="E124" s="75"/>
      <c r="F124" s="76"/>
      <c r="G124" s="75"/>
      <c r="H124" s="77">
        <v>0</v>
      </c>
      <c r="I124" s="78">
        <f t="shared" si="1"/>
        <v>0</v>
      </c>
    </row>
    <row r="125" spans="1:9" x14ac:dyDescent="0.25">
      <c r="A125" s="243"/>
      <c r="B125" s="74"/>
      <c r="C125" s="74"/>
      <c r="D125" s="75"/>
      <c r="E125" s="75"/>
      <c r="F125" s="76"/>
      <c r="G125" s="75"/>
      <c r="H125" s="77">
        <v>0</v>
      </c>
      <c r="I125" s="78">
        <f t="shared" si="1"/>
        <v>0</v>
      </c>
    </row>
    <row r="126" spans="1:9" ht="15.75" customHeight="1" x14ac:dyDescent="0.25">
      <c r="A126" s="243"/>
      <c r="B126" s="74"/>
      <c r="C126" s="74"/>
      <c r="D126" s="75"/>
      <c r="E126" s="75"/>
      <c r="F126" s="76"/>
      <c r="G126" s="75"/>
      <c r="H126" s="77">
        <v>0</v>
      </c>
      <c r="I126" s="78">
        <f t="shared" si="1"/>
        <v>0</v>
      </c>
    </row>
    <row r="127" spans="1:9" x14ac:dyDescent="0.25">
      <c r="A127" s="243"/>
      <c r="B127" s="74"/>
      <c r="C127" s="74"/>
      <c r="D127" s="75"/>
      <c r="E127" s="75"/>
      <c r="F127" s="76"/>
      <c r="G127" s="75"/>
      <c r="H127" s="77">
        <v>0</v>
      </c>
      <c r="I127" s="78">
        <f t="shared" si="1"/>
        <v>0</v>
      </c>
    </row>
    <row r="128" spans="1:9" ht="15.75" thickBot="1" x14ac:dyDescent="0.3">
      <c r="A128" s="244"/>
      <c r="B128" s="79"/>
      <c r="C128" s="79"/>
      <c r="D128" s="80"/>
      <c r="E128" s="80"/>
      <c r="F128" s="81"/>
      <c r="G128" s="80"/>
      <c r="H128" s="82">
        <v>0</v>
      </c>
      <c r="I128" s="83">
        <f t="shared" si="1"/>
        <v>0</v>
      </c>
    </row>
    <row r="129" spans="1:9" ht="15.75" thickBot="1" x14ac:dyDescent="0.3">
      <c r="A129" s="239" t="s">
        <v>76</v>
      </c>
      <c r="B129" s="240"/>
      <c r="C129" s="240"/>
      <c r="D129" s="240"/>
      <c r="E129" s="240"/>
      <c r="F129" s="240"/>
      <c r="G129" s="240"/>
      <c r="H129" s="241"/>
      <c r="I129" s="105">
        <f>ROUND(SUM(I3:I128),2)</f>
        <v>0</v>
      </c>
    </row>
  </sheetData>
  <mergeCells count="23">
    <mergeCell ref="A81:A86"/>
    <mergeCell ref="A123:A128"/>
    <mergeCell ref="A87:A92"/>
    <mergeCell ref="A99:A104"/>
    <mergeCell ref="A105:A110"/>
    <mergeCell ref="A111:A116"/>
    <mergeCell ref="A117:A122"/>
    <mergeCell ref="A1:I1"/>
    <mergeCell ref="A129:H129"/>
    <mergeCell ref="A3:A8"/>
    <mergeCell ref="A9:A14"/>
    <mergeCell ref="A15:A20"/>
    <mergeCell ref="A21:A26"/>
    <mergeCell ref="A93:A98"/>
    <mergeCell ref="A27:A32"/>
    <mergeCell ref="A33:A38"/>
    <mergeCell ref="A39:A44"/>
    <mergeCell ref="A45:A50"/>
    <mergeCell ref="A51:A56"/>
    <mergeCell ref="A57:A62"/>
    <mergeCell ref="A63:A68"/>
    <mergeCell ref="A69:A74"/>
    <mergeCell ref="A75:A80"/>
  </mergeCells>
  <conditionalFormatting sqref="D2:F128">
    <cfRule type="cellIs" dxfId="0" priority="1" operator="equal">
      <formula>"x"</formula>
    </cfRule>
  </conditionalFormatting>
  <pageMargins left="0.55000000000000004" right="0.55000000000000004" top="0.9" bottom="0.65" header="0.4" footer="0.3"/>
  <pageSetup scale="95" fitToHeight="3" orientation="portrait" r:id="rId1"/>
  <headerFooter>
    <oddHeader>&amp;C&amp;"Arial Nova,Bold"&amp;14LGFF Incident Invoice - Personnel</oddHeader>
    <oddFooter>&amp;LPage &amp;P&amp;C&amp;A&amp;RVersion 7, 2025</oddFooter>
  </headerFooter>
  <rowBreaks count="2" manualBreakCount="2">
    <brk id="44" max="8" man="1"/>
    <brk id="86"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8F539-3B43-4F08-9377-8489F91B7C63}">
  <sheetPr>
    <tabColor theme="4" tint="0.39997558519241921"/>
    <pageSetUpPr fitToPage="1"/>
  </sheetPr>
  <dimension ref="A1:F48"/>
  <sheetViews>
    <sheetView view="pageLayout" zoomScaleNormal="100" workbookViewId="0">
      <selection activeCell="I21" sqref="I21"/>
    </sheetView>
  </sheetViews>
  <sheetFormatPr defaultRowHeight="15" x14ac:dyDescent="0.25"/>
  <cols>
    <col min="1" max="1" width="11.140625" style="17" customWidth="1"/>
    <col min="2" max="2" width="11" style="17" customWidth="1"/>
    <col min="3" max="3" width="14.42578125" style="17" customWidth="1"/>
    <col min="4" max="4" width="20.5703125" style="17" customWidth="1"/>
    <col min="5" max="5" width="19.5703125" style="17" customWidth="1"/>
    <col min="6" max="6" width="19.85546875" style="17" customWidth="1"/>
    <col min="7" max="16384" width="9.140625" style="17"/>
  </cols>
  <sheetData>
    <row r="1" spans="1:6" ht="18.75" x14ac:dyDescent="0.3">
      <c r="A1" s="21" t="s">
        <v>77</v>
      </c>
      <c r="B1" s="22"/>
      <c r="C1" s="22"/>
      <c r="D1" s="22"/>
      <c r="E1" s="23"/>
      <c r="F1" s="23"/>
    </row>
    <row r="2" spans="1:6" ht="30" x14ac:dyDescent="0.25">
      <c r="A2" s="24" t="s">
        <v>67</v>
      </c>
      <c r="B2" s="247" t="s">
        <v>78</v>
      </c>
      <c r="C2" s="248"/>
      <c r="D2" s="24" t="s">
        <v>79</v>
      </c>
      <c r="E2" s="24" t="s">
        <v>80</v>
      </c>
      <c r="F2" s="24" t="s">
        <v>75</v>
      </c>
    </row>
    <row r="3" spans="1:6" s="91" customFormat="1" ht="14.25" x14ac:dyDescent="0.25">
      <c r="A3" s="88"/>
      <c r="B3" s="249"/>
      <c r="C3" s="250"/>
      <c r="D3" s="89"/>
      <c r="E3" s="90">
        <v>0</v>
      </c>
      <c r="F3" s="77">
        <f>ROUND(D3*E3,2)</f>
        <v>0</v>
      </c>
    </row>
    <row r="4" spans="1:6" s="91" customFormat="1" ht="14.25" x14ac:dyDescent="0.25">
      <c r="A4" s="88"/>
      <c r="B4" s="249"/>
      <c r="C4" s="250"/>
      <c r="D4" s="89"/>
      <c r="E4" s="90">
        <v>0</v>
      </c>
      <c r="F4" s="77">
        <f t="shared" ref="F4:F47" si="0">ROUND(D4*E4,2)</f>
        <v>0</v>
      </c>
    </row>
    <row r="5" spans="1:6" s="91" customFormat="1" ht="14.25" x14ac:dyDescent="0.25">
      <c r="A5" s="88"/>
      <c r="B5" s="245"/>
      <c r="C5" s="246"/>
      <c r="D5" s="89"/>
      <c r="E5" s="90">
        <v>0</v>
      </c>
      <c r="F5" s="77">
        <f t="shared" si="0"/>
        <v>0</v>
      </c>
    </row>
    <row r="6" spans="1:6" s="91" customFormat="1" ht="14.25" x14ac:dyDescent="0.25">
      <c r="A6" s="88"/>
      <c r="B6" s="245"/>
      <c r="C6" s="246"/>
      <c r="D6" s="89"/>
      <c r="E6" s="90">
        <v>0</v>
      </c>
      <c r="F6" s="77">
        <f t="shared" si="0"/>
        <v>0</v>
      </c>
    </row>
    <row r="7" spans="1:6" s="91" customFormat="1" ht="14.25" x14ac:dyDescent="0.25">
      <c r="A7" s="88"/>
      <c r="B7" s="245"/>
      <c r="C7" s="246"/>
      <c r="D7" s="89"/>
      <c r="E7" s="90">
        <v>0</v>
      </c>
      <c r="F7" s="77">
        <f t="shared" si="0"/>
        <v>0</v>
      </c>
    </row>
    <row r="8" spans="1:6" s="91" customFormat="1" ht="14.25" x14ac:dyDescent="0.25">
      <c r="A8" s="88"/>
      <c r="B8" s="245"/>
      <c r="C8" s="246"/>
      <c r="D8" s="89"/>
      <c r="E8" s="90">
        <v>0</v>
      </c>
      <c r="F8" s="77">
        <f t="shared" si="0"/>
        <v>0</v>
      </c>
    </row>
    <row r="9" spans="1:6" s="91" customFormat="1" ht="14.25" x14ac:dyDescent="0.25">
      <c r="A9" s="88"/>
      <c r="B9" s="245"/>
      <c r="C9" s="246"/>
      <c r="D9" s="89"/>
      <c r="E9" s="90">
        <v>0</v>
      </c>
      <c r="F9" s="77">
        <f t="shared" si="0"/>
        <v>0</v>
      </c>
    </row>
    <row r="10" spans="1:6" s="91" customFormat="1" ht="14.25" x14ac:dyDescent="0.25">
      <c r="A10" s="88"/>
      <c r="B10" s="245"/>
      <c r="C10" s="246"/>
      <c r="D10" s="89"/>
      <c r="E10" s="90">
        <v>0</v>
      </c>
      <c r="F10" s="77">
        <f t="shared" si="0"/>
        <v>0</v>
      </c>
    </row>
    <row r="11" spans="1:6" s="91" customFormat="1" ht="14.25" x14ac:dyDescent="0.25">
      <c r="A11" s="88"/>
      <c r="B11" s="245"/>
      <c r="C11" s="246"/>
      <c r="D11" s="89"/>
      <c r="E11" s="90">
        <v>0</v>
      </c>
      <c r="F11" s="77">
        <f t="shared" si="0"/>
        <v>0</v>
      </c>
    </row>
    <row r="12" spans="1:6" s="91" customFormat="1" ht="14.25" x14ac:dyDescent="0.25">
      <c r="A12" s="88"/>
      <c r="B12" s="245"/>
      <c r="C12" s="246"/>
      <c r="D12" s="89"/>
      <c r="E12" s="90">
        <v>0</v>
      </c>
      <c r="F12" s="77">
        <f t="shared" si="0"/>
        <v>0</v>
      </c>
    </row>
    <row r="13" spans="1:6" s="91" customFormat="1" ht="14.25" x14ac:dyDescent="0.25">
      <c r="A13" s="88"/>
      <c r="B13" s="245"/>
      <c r="C13" s="246"/>
      <c r="D13" s="89"/>
      <c r="E13" s="90">
        <v>0</v>
      </c>
      <c r="F13" s="77">
        <f t="shared" si="0"/>
        <v>0</v>
      </c>
    </row>
    <row r="14" spans="1:6" s="91" customFormat="1" ht="14.25" x14ac:dyDescent="0.25">
      <c r="A14" s="88"/>
      <c r="B14" s="245"/>
      <c r="C14" s="246"/>
      <c r="D14" s="89"/>
      <c r="E14" s="90">
        <v>0</v>
      </c>
      <c r="F14" s="77">
        <f t="shared" si="0"/>
        <v>0</v>
      </c>
    </row>
    <row r="15" spans="1:6" s="91" customFormat="1" ht="14.25" x14ac:dyDescent="0.25">
      <c r="A15" s="88"/>
      <c r="B15" s="245"/>
      <c r="C15" s="246"/>
      <c r="D15" s="89"/>
      <c r="E15" s="90">
        <v>0</v>
      </c>
      <c r="F15" s="77">
        <f t="shared" si="0"/>
        <v>0</v>
      </c>
    </row>
    <row r="16" spans="1:6" s="91" customFormat="1" ht="14.25" x14ac:dyDescent="0.25">
      <c r="A16" s="88"/>
      <c r="B16" s="245"/>
      <c r="C16" s="246"/>
      <c r="D16" s="89"/>
      <c r="E16" s="90">
        <v>0</v>
      </c>
      <c r="F16" s="77">
        <f t="shared" si="0"/>
        <v>0</v>
      </c>
    </row>
    <row r="17" spans="1:6" s="91" customFormat="1" ht="14.25" x14ac:dyDescent="0.25">
      <c r="A17" s="88"/>
      <c r="B17" s="245"/>
      <c r="C17" s="246"/>
      <c r="D17" s="89"/>
      <c r="E17" s="90">
        <v>0</v>
      </c>
      <c r="F17" s="77">
        <f t="shared" si="0"/>
        <v>0</v>
      </c>
    </row>
    <row r="18" spans="1:6" s="91" customFormat="1" ht="14.25" x14ac:dyDescent="0.25">
      <c r="A18" s="88"/>
      <c r="B18" s="245"/>
      <c r="C18" s="246"/>
      <c r="D18" s="89"/>
      <c r="E18" s="90">
        <v>0</v>
      </c>
      <c r="F18" s="77">
        <f t="shared" si="0"/>
        <v>0</v>
      </c>
    </row>
    <row r="19" spans="1:6" s="91" customFormat="1" ht="14.25" x14ac:dyDescent="0.25">
      <c r="A19" s="88"/>
      <c r="B19" s="245"/>
      <c r="C19" s="246"/>
      <c r="D19" s="89"/>
      <c r="E19" s="90">
        <v>0</v>
      </c>
      <c r="F19" s="77">
        <f t="shared" si="0"/>
        <v>0</v>
      </c>
    </row>
    <row r="20" spans="1:6" s="91" customFormat="1" ht="14.25" x14ac:dyDescent="0.25">
      <c r="A20" s="88"/>
      <c r="B20" s="245"/>
      <c r="C20" s="246"/>
      <c r="D20" s="89"/>
      <c r="E20" s="90">
        <v>0</v>
      </c>
      <c r="F20" s="77">
        <f t="shared" si="0"/>
        <v>0</v>
      </c>
    </row>
    <row r="21" spans="1:6" s="91" customFormat="1" ht="14.25" x14ac:dyDescent="0.25">
      <c r="A21" s="88"/>
      <c r="B21" s="245"/>
      <c r="C21" s="246"/>
      <c r="D21" s="89"/>
      <c r="E21" s="90">
        <v>0</v>
      </c>
      <c r="F21" s="77">
        <f t="shared" si="0"/>
        <v>0</v>
      </c>
    </row>
    <row r="22" spans="1:6" s="91" customFormat="1" ht="14.25" x14ac:dyDescent="0.25">
      <c r="A22" s="88"/>
      <c r="B22" s="245"/>
      <c r="C22" s="246"/>
      <c r="D22" s="89"/>
      <c r="E22" s="90">
        <v>0</v>
      </c>
      <c r="F22" s="77">
        <f t="shared" si="0"/>
        <v>0</v>
      </c>
    </row>
    <row r="23" spans="1:6" s="91" customFormat="1" ht="14.25" x14ac:dyDescent="0.25">
      <c r="A23" s="88"/>
      <c r="B23" s="245"/>
      <c r="C23" s="246"/>
      <c r="D23" s="89"/>
      <c r="E23" s="90">
        <v>0</v>
      </c>
      <c r="F23" s="77">
        <f t="shared" si="0"/>
        <v>0</v>
      </c>
    </row>
    <row r="24" spans="1:6" s="91" customFormat="1" ht="14.25" x14ac:dyDescent="0.25">
      <c r="A24" s="88"/>
      <c r="B24" s="245"/>
      <c r="C24" s="246"/>
      <c r="D24" s="92"/>
      <c r="E24" s="90">
        <v>0</v>
      </c>
      <c r="F24" s="77">
        <f t="shared" si="0"/>
        <v>0</v>
      </c>
    </row>
    <row r="25" spans="1:6" s="91" customFormat="1" ht="14.25" x14ac:dyDescent="0.25">
      <c r="A25" s="88"/>
      <c r="B25" s="245"/>
      <c r="C25" s="246"/>
      <c r="D25" s="92"/>
      <c r="E25" s="90">
        <v>0</v>
      </c>
      <c r="F25" s="77">
        <f t="shared" si="0"/>
        <v>0</v>
      </c>
    </row>
    <row r="26" spans="1:6" s="91" customFormat="1" ht="14.25" x14ac:dyDescent="0.25">
      <c r="A26" s="88"/>
      <c r="B26" s="245"/>
      <c r="C26" s="246"/>
      <c r="D26" s="89"/>
      <c r="E26" s="90">
        <v>0</v>
      </c>
      <c r="F26" s="77">
        <f t="shared" si="0"/>
        <v>0</v>
      </c>
    </row>
    <row r="27" spans="1:6" s="91" customFormat="1" ht="14.25" x14ac:dyDescent="0.25">
      <c r="A27" s="88"/>
      <c r="B27" s="245"/>
      <c r="C27" s="246"/>
      <c r="D27" s="89"/>
      <c r="E27" s="90">
        <v>0</v>
      </c>
      <c r="F27" s="77">
        <f t="shared" si="0"/>
        <v>0</v>
      </c>
    </row>
    <row r="28" spans="1:6" s="91" customFormat="1" ht="14.25" x14ac:dyDescent="0.25">
      <c r="A28" s="88"/>
      <c r="B28" s="245"/>
      <c r="C28" s="246"/>
      <c r="D28" s="92"/>
      <c r="E28" s="90">
        <v>0</v>
      </c>
      <c r="F28" s="77">
        <f t="shared" si="0"/>
        <v>0</v>
      </c>
    </row>
    <row r="29" spans="1:6" s="91" customFormat="1" ht="14.25" x14ac:dyDescent="0.25">
      <c r="A29" s="88"/>
      <c r="B29" s="245"/>
      <c r="C29" s="246"/>
      <c r="D29" s="92"/>
      <c r="E29" s="90">
        <v>0</v>
      </c>
      <c r="F29" s="77">
        <f t="shared" si="0"/>
        <v>0</v>
      </c>
    </row>
    <row r="30" spans="1:6" s="91" customFormat="1" ht="14.25" x14ac:dyDescent="0.25">
      <c r="A30" s="88"/>
      <c r="B30" s="245"/>
      <c r="C30" s="246"/>
      <c r="D30" s="92"/>
      <c r="E30" s="90">
        <v>0</v>
      </c>
      <c r="F30" s="77">
        <f t="shared" si="0"/>
        <v>0</v>
      </c>
    </row>
    <row r="31" spans="1:6" s="91" customFormat="1" ht="14.25" x14ac:dyDescent="0.25">
      <c r="A31" s="88"/>
      <c r="B31" s="245"/>
      <c r="C31" s="246"/>
      <c r="D31" s="89"/>
      <c r="E31" s="90">
        <v>0</v>
      </c>
      <c r="F31" s="77">
        <f t="shared" si="0"/>
        <v>0</v>
      </c>
    </row>
    <row r="32" spans="1:6" s="91" customFormat="1" ht="14.25" x14ac:dyDescent="0.25">
      <c r="A32" s="88"/>
      <c r="B32" s="245"/>
      <c r="C32" s="246"/>
      <c r="D32" s="89"/>
      <c r="E32" s="90">
        <v>0</v>
      </c>
      <c r="F32" s="77">
        <f t="shared" si="0"/>
        <v>0</v>
      </c>
    </row>
    <row r="33" spans="1:6" s="91" customFormat="1" ht="14.25" x14ac:dyDescent="0.25">
      <c r="A33" s="88"/>
      <c r="B33" s="245"/>
      <c r="C33" s="246"/>
      <c r="D33" s="92"/>
      <c r="E33" s="90">
        <v>0</v>
      </c>
      <c r="F33" s="77">
        <f t="shared" si="0"/>
        <v>0</v>
      </c>
    </row>
    <row r="34" spans="1:6" s="91" customFormat="1" ht="14.25" x14ac:dyDescent="0.25">
      <c r="A34" s="88"/>
      <c r="B34" s="245"/>
      <c r="C34" s="246"/>
      <c r="D34" s="89"/>
      <c r="E34" s="90">
        <v>0</v>
      </c>
      <c r="F34" s="77">
        <f t="shared" si="0"/>
        <v>0</v>
      </c>
    </row>
    <row r="35" spans="1:6" s="91" customFormat="1" ht="14.25" x14ac:dyDescent="0.25">
      <c r="A35" s="88"/>
      <c r="B35" s="245"/>
      <c r="C35" s="246"/>
      <c r="D35" s="89"/>
      <c r="E35" s="90">
        <v>0</v>
      </c>
      <c r="F35" s="77">
        <f t="shared" ref="F35:F39" si="1">ROUND(D35*E35,2)</f>
        <v>0</v>
      </c>
    </row>
    <row r="36" spans="1:6" s="91" customFormat="1" ht="14.25" x14ac:dyDescent="0.25">
      <c r="A36" s="88"/>
      <c r="B36" s="245"/>
      <c r="C36" s="246"/>
      <c r="D36" s="89"/>
      <c r="E36" s="90">
        <v>0</v>
      </c>
      <c r="F36" s="77">
        <f t="shared" si="1"/>
        <v>0</v>
      </c>
    </row>
    <row r="37" spans="1:6" s="91" customFormat="1" ht="14.25" x14ac:dyDescent="0.25">
      <c r="A37" s="88"/>
      <c r="B37" s="245"/>
      <c r="C37" s="246"/>
      <c r="D37" s="89"/>
      <c r="E37" s="90">
        <v>0</v>
      </c>
      <c r="F37" s="77">
        <f t="shared" si="1"/>
        <v>0</v>
      </c>
    </row>
    <row r="38" spans="1:6" s="91" customFormat="1" ht="14.25" x14ac:dyDescent="0.25">
      <c r="A38" s="88"/>
      <c r="B38" s="245"/>
      <c r="C38" s="246"/>
      <c r="D38" s="89"/>
      <c r="E38" s="90">
        <v>0</v>
      </c>
      <c r="F38" s="77">
        <f t="shared" si="1"/>
        <v>0</v>
      </c>
    </row>
    <row r="39" spans="1:6" s="91" customFormat="1" ht="14.25" x14ac:dyDescent="0.25">
      <c r="A39" s="88"/>
      <c r="B39" s="245"/>
      <c r="C39" s="246"/>
      <c r="D39" s="89"/>
      <c r="E39" s="90">
        <v>0</v>
      </c>
      <c r="F39" s="77">
        <f t="shared" si="1"/>
        <v>0</v>
      </c>
    </row>
    <row r="40" spans="1:6" s="91" customFormat="1" ht="14.25" x14ac:dyDescent="0.25">
      <c r="A40" s="88"/>
      <c r="B40" s="245"/>
      <c r="C40" s="246"/>
      <c r="D40" s="89"/>
      <c r="E40" s="90">
        <v>0</v>
      </c>
      <c r="F40" s="77">
        <f t="shared" si="0"/>
        <v>0</v>
      </c>
    </row>
    <row r="41" spans="1:6" s="91" customFormat="1" ht="14.25" x14ac:dyDescent="0.25">
      <c r="A41" s="88"/>
      <c r="B41" s="245"/>
      <c r="C41" s="246"/>
      <c r="D41" s="89"/>
      <c r="E41" s="90">
        <v>0</v>
      </c>
      <c r="F41" s="77">
        <f t="shared" si="0"/>
        <v>0</v>
      </c>
    </row>
    <row r="42" spans="1:6" s="91" customFormat="1" ht="14.25" x14ac:dyDescent="0.25">
      <c r="A42" s="88"/>
      <c r="B42" s="245"/>
      <c r="C42" s="246"/>
      <c r="D42" s="92"/>
      <c r="E42" s="90">
        <v>0</v>
      </c>
      <c r="F42" s="77">
        <f t="shared" si="0"/>
        <v>0</v>
      </c>
    </row>
    <row r="43" spans="1:6" s="91" customFormat="1" ht="14.25" x14ac:dyDescent="0.25">
      <c r="A43" s="88"/>
      <c r="B43" s="245"/>
      <c r="C43" s="246"/>
      <c r="D43" s="92"/>
      <c r="E43" s="90">
        <v>0</v>
      </c>
      <c r="F43" s="77">
        <f t="shared" si="0"/>
        <v>0</v>
      </c>
    </row>
    <row r="44" spans="1:6" s="91" customFormat="1" ht="14.25" x14ac:dyDescent="0.25">
      <c r="A44" s="88"/>
      <c r="B44" s="245"/>
      <c r="C44" s="246"/>
      <c r="D44" s="92"/>
      <c r="E44" s="90">
        <v>0</v>
      </c>
      <c r="F44" s="77">
        <f t="shared" si="0"/>
        <v>0</v>
      </c>
    </row>
    <row r="45" spans="1:6" s="91" customFormat="1" ht="14.25" x14ac:dyDescent="0.25">
      <c r="A45" s="88"/>
      <c r="B45" s="245"/>
      <c r="C45" s="246"/>
      <c r="D45" s="92"/>
      <c r="E45" s="90">
        <v>0</v>
      </c>
      <c r="F45" s="77">
        <f t="shared" si="0"/>
        <v>0</v>
      </c>
    </row>
    <row r="46" spans="1:6" s="91" customFormat="1" ht="14.25" x14ac:dyDescent="0.25">
      <c r="A46" s="88"/>
      <c r="B46" s="245"/>
      <c r="C46" s="246"/>
      <c r="D46" s="92"/>
      <c r="E46" s="90">
        <v>0</v>
      </c>
      <c r="F46" s="77">
        <f t="shared" si="0"/>
        <v>0</v>
      </c>
    </row>
    <row r="47" spans="1:6" s="91" customFormat="1" ht="14.25" x14ac:dyDescent="0.25">
      <c r="A47" s="88"/>
      <c r="B47" s="245"/>
      <c r="C47" s="246"/>
      <c r="D47" s="92"/>
      <c r="E47" s="90">
        <v>0</v>
      </c>
      <c r="F47" s="77">
        <f t="shared" si="0"/>
        <v>0</v>
      </c>
    </row>
    <row r="48" spans="1:6" x14ac:dyDescent="0.25">
      <c r="A48" s="251" t="s">
        <v>81</v>
      </c>
      <c r="B48" s="252"/>
      <c r="C48" s="252"/>
      <c r="D48" s="252"/>
      <c r="E48" s="253"/>
      <c r="F48" s="25">
        <f>ROUND(SUM(F3:F47),2)</f>
        <v>0</v>
      </c>
    </row>
  </sheetData>
  <mergeCells count="47">
    <mergeCell ref="A48:E48"/>
    <mergeCell ref="B33:C33"/>
    <mergeCell ref="B34:C34"/>
    <mergeCell ref="B40:C40"/>
    <mergeCell ref="B46:C46"/>
    <mergeCell ref="B47:C47"/>
    <mergeCell ref="B35:C35"/>
    <mergeCell ref="B36:C36"/>
    <mergeCell ref="B37:C37"/>
    <mergeCell ref="B38:C38"/>
    <mergeCell ref="B39:C39"/>
    <mergeCell ref="B26:C26"/>
    <mergeCell ref="B27:C27"/>
    <mergeCell ref="B28:C28"/>
    <mergeCell ref="B44:C44"/>
    <mergeCell ref="B45:C45"/>
    <mergeCell ref="B30:C30"/>
    <mergeCell ref="B31:C31"/>
    <mergeCell ref="B32:C32"/>
    <mergeCell ref="B41:C41"/>
    <mergeCell ref="B42:C42"/>
    <mergeCell ref="B43:C43"/>
    <mergeCell ref="B29:C29"/>
    <mergeCell ref="B25:C25"/>
    <mergeCell ref="B14:C14"/>
    <mergeCell ref="B15:C15"/>
    <mergeCell ref="B16:C16"/>
    <mergeCell ref="B17:C17"/>
    <mergeCell ref="B18:C18"/>
    <mergeCell ref="B19:C19"/>
    <mergeCell ref="B20:C20"/>
    <mergeCell ref="B21:C21"/>
    <mergeCell ref="B22:C22"/>
    <mergeCell ref="B23:C23"/>
    <mergeCell ref="B24:C24"/>
    <mergeCell ref="B13:C13"/>
    <mergeCell ref="B2:C2"/>
    <mergeCell ref="B8:C8"/>
    <mergeCell ref="B9:C9"/>
    <mergeCell ref="B10:C10"/>
    <mergeCell ref="B11:C11"/>
    <mergeCell ref="B12:C12"/>
    <mergeCell ref="B3:C3"/>
    <mergeCell ref="B4:C4"/>
    <mergeCell ref="B5:C5"/>
    <mergeCell ref="B6:C6"/>
    <mergeCell ref="B7:C7"/>
  </mergeCells>
  <pageMargins left="0.5" right="0.5" top="0.75" bottom="0.5" header="0.3" footer="0.3"/>
  <pageSetup scale="98" orientation="portrait" r:id="rId1"/>
  <headerFooter>
    <oddHeader>&amp;C&amp;"Arial Nova,Bold"&amp;14LGFF Incident Invoice - Equipment</oddHeader>
    <oddFooter>&amp;LPage &amp;P&amp;C&amp;A&amp;RVersion 7, 2025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A92A6-7B40-4934-957E-707170622DC3}">
  <sheetPr>
    <tabColor theme="9" tint="0.39997558519241921"/>
  </sheetPr>
  <dimension ref="A1:L94"/>
  <sheetViews>
    <sheetView showWhiteSpace="0" view="pageLayout" topLeftCell="A28" zoomScaleNormal="100" workbookViewId="0">
      <selection activeCell="H43" sqref="H43"/>
    </sheetView>
  </sheetViews>
  <sheetFormatPr defaultRowHeight="15" x14ac:dyDescent="0.25"/>
  <cols>
    <col min="1" max="1" width="16.85546875" style="17" customWidth="1"/>
    <col min="2" max="2" width="11.140625" style="17" customWidth="1"/>
    <col min="3" max="3" width="17.28515625" style="17" customWidth="1"/>
    <col min="4" max="4" width="13.42578125" style="17" customWidth="1"/>
    <col min="5" max="5" width="15.85546875" style="17" customWidth="1"/>
    <col min="6" max="6" width="21.5703125" style="17" customWidth="1"/>
    <col min="7" max="8" width="9.140625" style="17"/>
    <col min="9" max="9" width="9.5703125" style="17" bestFit="1" customWidth="1"/>
    <col min="10" max="16384" width="9.140625" style="17"/>
  </cols>
  <sheetData>
    <row r="1" spans="1:9" ht="18.75" x14ac:dyDescent="0.3">
      <c r="A1" s="31" t="s">
        <v>82</v>
      </c>
      <c r="B1" s="30"/>
      <c r="C1" s="30"/>
      <c r="D1" s="30"/>
      <c r="E1" s="30"/>
      <c r="F1" s="32"/>
    </row>
    <row r="2" spans="1:9" ht="60" x14ac:dyDescent="0.25">
      <c r="A2" s="33" t="s">
        <v>83</v>
      </c>
      <c r="B2" s="34" t="s">
        <v>84</v>
      </c>
      <c r="C2" s="34" t="s">
        <v>85</v>
      </c>
      <c r="D2" s="34" t="s">
        <v>86</v>
      </c>
      <c r="E2" s="34" t="s">
        <v>87</v>
      </c>
      <c r="F2" s="34" t="s">
        <v>88</v>
      </c>
    </row>
    <row r="3" spans="1:9" s="91" customFormat="1" ht="14.25" x14ac:dyDescent="0.25">
      <c r="A3" s="93"/>
      <c r="B3" s="94"/>
      <c r="C3" s="95">
        <v>0.183</v>
      </c>
      <c r="D3" s="95">
        <f t="shared" ref="D3:D24" si="0">+B3*C3</f>
        <v>0</v>
      </c>
      <c r="E3" s="77">
        <v>0</v>
      </c>
      <c r="F3" s="77">
        <f>ROUND(+E3-D3,2)</f>
        <v>0</v>
      </c>
    </row>
    <row r="4" spans="1:9" s="91" customFormat="1" ht="14.25" x14ac:dyDescent="0.25">
      <c r="A4" s="93"/>
      <c r="B4" s="94"/>
      <c r="C4" s="95">
        <v>0.183</v>
      </c>
      <c r="D4" s="95">
        <f t="shared" si="0"/>
        <v>0</v>
      </c>
      <c r="E4" s="77">
        <v>0</v>
      </c>
      <c r="F4" s="77">
        <f t="shared" ref="F4:F25" si="1">ROUND(+E4-D4,2)</f>
        <v>0</v>
      </c>
      <c r="I4" s="96"/>
    </row>
    <row r="5" spans="1:9" s="91" customFormat="1" ht="14.25" x14ac:dyDescent="0.25">
      <c r="A5" s="93"/>
      <c r="B5" s="94"/>
      <c r="C5" s="95">
        <v>0.183</v>
      </c>
      <c r="D5" s="95">
        <f t="shared" si="0"/>
        <v>0</v>
      </c>
      <c r="E5" s="77">
        <v>0</v>
      </c>
      <c r="F5" s="77">
        <f t="shared" si="1"/>
        <v>0</v>
      </c>
    </row>
    <row r="6" spans="1:9" s="91" customFormat="1" ht="14.25" x14ac:dyDescent="0.25">
      <c r="A6" s="93"/>
      <c r="B6" s="94"/>
      <c r="C6" s="95">
        <v>0.183</v>
      </c>
      <c r="D6" s="95">
        <f t="shared" si="0"/>
        <v>0</v>
      </c>
      <c r="E6" s="77">
        <v>0</v>
      </c>
      <c r="F6" s="77">
        <f t="shared" si="1"/>
        <v>0</v>
      </c>
    </row>
    <row r="7" spans="1:9" s="91" customFormat="1" ht="14.25" x14ac:dyDescent="0.25">
      <c r="A7" s="93"/>
      <c r="B7" s="94"/>
      <c r="C7" s="95">
        <v>0.183</v>
      </c>
      <c r="D7" s="95">
        <f t="shared" si="0"/>
        <v>0</v>
      </c>
      <c r="E7" s="77">
        <v>0</v>
      </c>
      <c r="F7" s="77">
        <f t="shared" si="1"/>
        <v>0</v>
      </c>
    </row>
    <row r="8" spans="1:9" s="91" customFormat="1" ht="14.25" x14ac:dyDescent="0.25">
      <c r="A8" s="93"/>
      <c r="B8" s="94"/>
      <c r="C8" s="95">
        <v>0.183</v>
      </c>
      <c r="D8" s="95">
        <f t="shared" si="0"/>
        <v>0</v>
      </c>
      <c r="E8" s="77">
        <v>0</v>
      </c>
      <c r="F8" s="77">
        <f t="shared" si="1"/>
        <v>0</v>
      </c>
    </row>
    <row r="9" spans="1:9" s="91" customFormat="1" ht="14.25" x14ac:dyDescent="0.25">
      <c r="A9" s="93"/>
      <c r="B9" s="94"/>
      <c r="C9" s="95">
        <v>0.183</v>
      </c>
      <c r="D9" s="95">
        <f t="shared" si="0"/>
        <v>0</v>
      </c>
      <c r="E9" s="77">
        <v>0</v>
      </c>
      <c r="F9" s="77">
        <f t="shared" si="1"/>
        <v>0</v>
      </c>
    </row>
    <row r="10" spans="1:9" s="91" customFormat="1" ht="14.25" x14ac:dyDescent="0.25">
      <c r="A10" s="93"/>
      <c r="B10" s="94"/>
      <c r="C10" s="95">
        <v>0.183</v>
      </c>
      <c r="D10" s="95">
        <f t="shared" si="0"/>
        <v>0</v>
      </c>
      <c r="E10" s="77">
        <v>0</v>
      </c>
      <c r="F10" s="77">
        <f t="shared" si="1"/>
        <v>0</v>
      </c>
    </row>
    <row r="11" spans="1:9" s="91" customFormat="1" ht="14.25" x14ac:dyDescent="0.25">
      <c r="A11" s="93"/>
      <c r="B11" s="94"/>
      <c r="C11" s="95">
        <v>0.183</v>
      </c>
      <c r="D11" s="95">
        <f t="shared" si="0"/>
        <v>0</v>
      </c>
      <c r="E11" s="77">
        <v>0</v>
      </c>
      <c r="F11" s="77">
        <f t="shared" si="1"/>
        <v>0</v>
      </c>
    </row>
    <row r="12" spans="1:9" s="91" customFormat="1" ht="14.25" x14ac:dyDescent="0.25">
      <c r="A12" s="93"/>
      <c r="B12" s="94"/>
      <c r="C12" s="95">
        <v>0.183</v>
      </c>
      <c r="D12" s="95">
        <f t="shared" si="0"/>
        <v>0</v>
      </c>
      <c r="E12" s="77">
        <v>0</v>
      </c>
      <c r="F12" s="77">
        <f t="shared" si="1"/>
        <v>0</v>
      </c>
    </row>
    <row r="13" spans="1:9" s="91" customFormat="1" ht="14.25" x14ac:dyDescent="0.25">
      <c r="A13" s="93"/>
      <c r="B13" s="94"/>
      <c r="C13" s="95">
        <v>0.183</v>
      </c>
      <c r="D13" s="95">
        <f t="shared" si="0"/>
        <v>0</v>
      </c>
      <c r="E13" s="77">
        <v>0</v>
      </c>
      <c r="F13" s="77">
        <f t="shared" si="1"/>
        <v>0</v>
      </c>
    </row>
    <row r="14" spans="1:9" s="91" customFormat="1" ht="14.25" x14ac:dyDescent="0.25">
      <c r="A14" s="93"/>
      <c r="B14" s="94"/>
      <c r="C14" s="95">
        <v>0.183</v>
      </c>
      <c r="D14" s="95">
        <f t="shared" si="0"/>
        <v>0</v>
      </c>
      <c r="E14" s="77">
        <v>0</v>
      </c>
      <c r="F14" s="77">
        <f t="shared" si="1"/>
        <v>0</v>
      </c>
    </row>
    <row r="15" spans="1:9" s="91" customFormat="1" ht="14.25" x14ac:dyDescent="0.25">
      <c r="A15" s="93"/>
      <c r="B15" s="94"/>
      <c r="C15" s="95">
        <v>0.183</v>
      </c>
      <c r="D15" s="95">
        <f t="shared" si="0"/>
        <v>0</v>
      </c>
      <c r="E15" s="77">
        <v>0</v>
      </c>
      <c r="F15" s="77">
        <f t="shared" si="1"/>
        <v>0</v>
      </c>
    </row>
    <row r="16" spans="1:9" s="91" customFormat="1" ht="14.25" x14ac:dyDescent="0.25">
      <c r="A16" s="93"/>
      <c r="B16" s="94"/>
      <c r="C16" s="95">
        <v>0.183</v>
      </c>
      <c r="D16" s="95">
        <f t="shared" ref="D16:D18" si="2">+B16*C16</f>
        <v>0</v>
      </c>
      <c r="E16" s="77">
        <v>0</v>
      </c>
      <c r="F16" s="77">
        <f t="shared" si="1"/>
        <v>0</v>
      </c>
    </row>
    <row r="17" spans="1:6" s="91" customFormat="1" ht="14.25" x14ac:dyDescent="0.25">
      <c r="A17" s="93"/>
      <c r="B17" s="94"/>
      <c r="C17" s="95">
        <v>0.183</v>
      </c>
      <c r="D17" s="95">
        <f t="shared" si="2"/>
        <v>0</v>
      </c>
      <c r="E17" s="77">
        <v>0</v>
      </c>
      <c r="F17" s="77">
        <f t="shared" si="1"/>
        <v>0</v>
      </c>
    </row>
    <row r="18" spans="1:6" s="91" customFormat="1" ht="14.25" x14ac:dyDescent="0.25">
      <c r="A18" s="93"/>
      <c r="B18" s="94"/>
      <c r="C18" s="95">
        <v>0.183</v>
      </c>
      <c r="D18" s="95">
        <f t="shared" si="2"/>
        <v>0</v>
      </c>
      <c r="E18" s="77">
        <v>0</v>
      </c>
      <c r="F18" s="77">
        <f t="shared" si="1"/>
        <v>0</v>
      </c>
    </row>
    <row r="19" spans="1:6" s="91" customFormat="1" ht="14.25" x14ac:dyDescent="0.25">
      <c r="A19" s="93"/>
      <c r="B19" s="94"/>
      <c r="C19" s="95">
        <v>0.183</v>
      </c>
      <c r="D19" s="95">
        <f t="shared" si="0"/>
        <v>0</v>
      </c>
      <c r="E19" s="77">
        <v>0</v>
      </c>
      <c r="F19" s="77">
        <f t="shared" si="1"/>
        <v>0</v>
      </c>
    </row>
    <row r="20" spans="1:6" s="91" customFormat="1" ht="14.25" x14ac:dyDescent="0.25">
      <c r="A20" s="93"/>
      <c r="B20" s="94"/>
      <c r="C20" s="95">
        <v>0.183</v>
      </c>
      <c r="D20" s="95">
        <f t="shared" si="0"/>
        <v>0</v>
      </c>
      <c r="E20" s="77">
        <v>0</v>
      </c>
      <c r="F20" s="77">
        <f t="shared" si="1"/>
        <v>0</v>
      </c>
    </row>
    <row r="21" spans="1:6" s="91" customFormat="1" ht="14.25" x14ac:dyDescent="0.25">
      <c r="A21" s="93"/>
      <c r="B21" s="94"/>
      <c r="C21" s="95">
        <v>0.183</v>
      </c>
      <c r="D21" s="95">
        <f t="shared" si="0"/>
        <v>0</v>
      </c>
      <c r="E21" s="77">
        <v>0</v>
      </c>
      <c r="F21" s="77">
        <f t="shared" si="1"/>
        <v>0</v>
      </c>
    </row>
    <row r="22" spans="1:6" s="91" customFormat="1" ht="14.25" x14ac:dyDescent="0.25">
      <c r="A22" s="93"/>
      <c r="B22" s="94"/>
      <c r="C22" s="95">
        <v>0.183</v>
      </c>
      <c r="D22" s="95">
        <f t="shared" si="0"/>
        <v>0</v>
      </c>
      <c r="E22" s="77">
        <v>0</v>
      </c>
      <c r="F22" s="77">
        <f t="shared" si="1"/>
        <v>0</v>
      </c>
    </row>
    <row r="23" spans="1:6" s="91" customFormat="1" ht="14.25" x14ac:dyDescent="0.25">
      <c r="A23" s="93"/>
      <c r="B23" s="94"/>
      <c r="C23" s="95">
        <v>0.183</v>
      </c>
      <c r="D23" s="95">
        <f t="shared" si="0"/>
        <v>0</v>
      </c>
      <c r="E23" s="77">
        <v>0</v>
      </c>
      <c r="F23" s="77">
        <f t="shared" si="1"/>
        <v>0</v>
      </c>
    </row>
    <row r="24" spans="1:6" s="91" customFormat="1" ht="14.25" x14ac:dyDescent="0.25">
      <c r="A24" s="93"/>
      <c r="B24" s="94"/>
      <c r="C24" s="95">
        <v>0.183</v>
      </c>
      <c r="D24" s="95">
        <f t="shared" si="0"/>
        <v>0</v>
      </c>
      <c r="E24" s="77">
        <v>0</v>
      </c>
      <c r="F24" s="77">
        <f t="shared" si="1"/>
        <v>0</v>
      </c>
    </row>
    <row r="25" spans="1:6" s="91" customFormat="1" ht="14.25" x14ac:dyDescent="0.25">
      <c r="A25" s="93"/>
      <c r="B25" s="94"/>
      <c r="C25" s="95">
        <v>0.183</v>
      </c>
      <c r="D25" s="95">
        <v>0</v>
      </c>
      <c r="E25" s="77">
        <v>0</v>
      </c>
      <c r="F25" s="77">
        <f t="shared" si="1"/>
        <v>0</v>
      </c>
    </row>
    <row r="26" spans="1:6" x14ac:dyDescent="0.25">
      <c r="A26" s="255" t="s">
        <v>89</v>
      </c>
      <c r="B26" s="256"/>
      <c r="C26" s="256"/>
      <c r="D26" s="256"/>
      <c r="E26" s="256"/>
      <c r="F26" s="35" t="s">
        <v>90</v>
      </c>
    </row>
    <row r="27" spans="1:6" s="91" customFormat="1" ht="14.25" x14ac:dyDescent="0.25">
      <c r="A27" s="98"/>
      <c r="B27" s="94"/>
      <c r="C27" s="257"/>
      <c r="D27" s="258"/>
      <c r="E27" s="259"/>
      <c r="F27" s="77">
        <v>0</v>
      </c>
    </row>
    <row r="28" spans="1:6" s="91" customFormat="1" ht="14.25" x14ac:dyDescent="0.25">
      <c r="A28" s="93"/>
      <c r="B28" s="94"/>
      <c r="C28" s="260"/>
      <c r="D28" s="261"/>
      <c r="E28" s="262"/>
      <c r="F28" s="77">
        <v>0</v>
      </c>
    </row>
    <row r="29" spans="1:6" s="91" customFormat="1" ht="14.25" x14ac:dyDescent="0.25">
      <c r="A29" s="93"/>
      <c r="B29" s="94"/>
      <c r="C29" s="260"/>
      <c r="D29" s="261"/>
      <c r="E29" s="262"/>
      <c r="F29" s="77">
        <v>0</v>
      </c>
    </row>
    <row r="30" spans="1:6" s="91" customFormat="1" ht="14.25" x14ac:dyDescent="0.25">
      <c r="A30" s="93"/>
      <c r="B30" s="94"/>
      <c r="C30" s="260"/>
      <c r="D30" s="261"/>
      <c r="E30" s="262"/>
      <c r="F30" s="77">
        <v>0</v>
      </c>
    </row>
    <row r="31" spans="1:6" s="91" customFormat="1" ht="14.25" x14ac:dyDescent="0.25">
      <c r="A31" s="93"/>
      <c r="B31" s="94"/>
      <c r="C31" s="260"/>
      <c r="D31" s="261"/>
      <c r="E31" s="262"/>
      <c r="F31" s="77">
        <v>0</v>
      </c>
    </row>
    <row r="32" spans="1:6" s="91" customFormat="1" ht="14.25" x14ac:dyDescent="0.25">
      <c r="A32" s="93"/>
      <c r="B32" s="94"/>
      <c r="C32" s="260"/>
      <c r="D32" s="261"/>
      <c r="E32" s="262"/>
      <c r="F32" s="77">
        <v>0</v>
      </c>
    </row>
    <row r="33" spans="1:6" s="91" customFormat="1" ht="14.25" x14ac:dyDescent="0.25">
      <c r="A33" s="93"/>
      <c r="B33" s="94"/>
      <c r="C33" s="260"/>
      <c r="D33" s="261"/>
      <c r="E33" s="262"/>
      <c r="F33" s="77">
        <v>0</v>
      </c>
    </row>
    <row r="34" spans="1:6" s="91" customFormat="1" ht="14.25" x14ac:dyDescent="0.25">
      <c r="A34" s="93"/>
      <c r="B34" s="94"/>
      <c r="C34" s="260"/>
      <c r="D34" s="261"/>
      <c r="E34" s="262"/>
      <c r="F34" s="77">
        <v>0</v>
      </c>
    </row>
    <row r="35" spans="1:6" s="91" customFormat="1" ht="14.25" x14ac:dyDescent="0.25">
      <c r="A35" s="93"/>
      <c r="B35" s="94"/>
      <c r="C35" s="260"/>
      <c r="D35" s="261"/>
      <c r="E35" s="262"/>
      <c r="F35" s="77">
        <v>0</v>
      </c>
    </row>
    <row r="36" spans="1:6" s="91" customFormat="1" ht="14.25" x14ac:dyDescent="0.25">
      <c r="A36" s="93"/>
      <c r="B36" s="94"/>
      <c r="C36" s="260"/>
      <c r="D36" s="261"/>
      <c r="E36" s="262"/>
      <c r="F36" s="77">
        <v>0</v>
      </c>
    </row>
    <row r="37" spans="1:6" s="91" customFormat="1" ht="14.25" x14ac:dyDescent="0.25">
      <c r="A37" s="93"/>
      <c r="B37" s="94"/>
      <c r="C37" s="260"/>
      <c r="D37" s="261"/>
      <c r="E37" s="262"/>
      <c r="F37" s="77">
        <v>0</v>
      </c>
    </row>
    <row r="38" spans="1:6" s="91" customFormat="1" ht="14.25" x14ac:dyDescent="0.25">
      <c r="A38" s="93"/>
      <c r="B38" s="94"/>
      <c r="C38" s="260"/>
      <c r="D38" s="261"/>
      <c r="E38" s="262"/>
      <c r="F38" s="77">
        <v>0</v>
      </c>
    </row>
    <row r="39" spans="1:6" s="91" customFormat="1" ht="14.25" x14ac:dyDescent="0.25">
      <c r="A39" s="93"/>
      <c r="B39" s="94"/>
      <c r="C39" s="260"/>
      <c r="D39" s="261"/>
      <c r="E39" s="262"/>
      <c r="F39" s="77">
        <v>0</v>
      </c>
    </row>
    <row r="40" spans="1:6" s="91" customFormat="1" ht="14.25" x14ac:dyDescent="0.25">
      <c r="A40" s="93"/>
      <c r="B40" s="94"/>
      <c r="C40" s="260"/>
      <c r="D40" s="261"/>
      <c r="E40" s="262"/>
      <c r="F40" s="77">
        <v>0</v>
      </c>
    </row>
    <row r="41" spans="1:6" s="91" customFormat="1" ht="14.25" x14ac:dyDescent="0.25">
      <c r="A41" s="93"/>
      <c r="B41" s="94"/>
      <c r="C41" s="260"/>
      <c r="D41" s="261"/>
      <c r="E41" s="262"/>
      <c r="F41" s="77">
        <v>0</v>
      </c>
    </row>
    <row r="42" spans="1:6" s="91" customFormat="1" ht="14.25" x14ac:dyDescent="0.25">
      <c r="A42" s="93"/>
      <c r="B42" s="94"/>
      <c r="C42" s="260"/>
      <c r="D42" s="261"/>
      <c r="E42" s="262"/>
      <c r="F42" s="77">
        <v>0</v>
      </c>
    </row>
    <row r="43" spans="1:6" s="91" customFormat="1" ht="14.25" x14ac:dyDescent="0.25">
      <c r="A43" s="93"/>
      <c r="B43" s="94"/>
      <c r="C43" s="260"/>
      <c r="D43" s="261"/>
      <c r="E43" s="262"/>
      <c r="F43" s="77">
        <v>0</v>
      </c>
    </row>
    <row r="44" spans="1:6" s="91" customFormat="1" ht="14.25" x14ac:dyDescent="0.25">
      <c r="A44" s="93"/>
      <c r="B44" s="94"/>
      <c r="C44" s="260"/>
      <c r="D44" s="261"/>
      <c r="E44" s="262"/>
      <c r="F44" s="77">
        <v>0</v>
      </c>
    </row>
    <row r="45" spans="1:6" s="91" customFormat="1" ht="14.25" x14ac:dyDescent="0.25">
      <c r="A45" s="93"/>
      <c r="B45" s="94"/>
      <c r="C45" s="260"/>
      <c r="D45" s="261"/>
      <c r="E45" s="262"/>
      <c r="F45" s="77">
        <v>0</v>
      </c>
    </row>
    <row r="46" spans="1:6" s="91" customFormat="1" ht="14.25" x14ac:dyDescent="0.25">
      <c r="A46" s="93"/>
      <c r="B46" s="94"/>
      <c r="C46" s="263"/>
      <c r="D46" s="264"/>
      <c r="E46" s="265"/>
      <c r="F46" s="77">
        <v>0</v>
      </c>
    </row>
    <row r="47" spans="1:6" x14ac:dyDescent="0.25">
      <c r="A47" s="254" t="s">
        <v>91</v>
      </c>
      <c r="B47" s="254"/>
      <c r="C47" s="254"/>
      <c r="D47" s="254"/>
      <c r="E47" s="36">
        <f>SUM(E3:E46)</f>
        <v>0</v>
      </c>
      <c r="F47" s="36">
        <f>ROUND(SUM(F3:F46),2)</f>
        <v>0</v>
      </c>
    </row>
    <row r="48" spans="1:6" ht="18.75" x14ac:dyDescent="0.3">
      <c r="A48" s="37" t="s">
        <v>92</v>
      </c>
      <c r="B48" s="38"/>
      <c r="C48" s="39"/>
      <c r="D48" s="39"/>
      <c r="E48" s="40"/>
      <c r="F48" s="41"/>
    </row>
    <row r="49" spans="1:12" ht="50.25" customHeight="1" x14ac:dyDescent="0.25">
      <c r="A49" s="33" t="s">
        <v>83</v>
      </c>
      <c r="B49" s="34" t="s">
        <v>84</v>
      </c>
      <c r="C49" s="34" t="s">
        <v>85</v>
      </c>
      <c r="D49" s="34" t="s">
        <v>86</v>
      </c>
      <c r="E49" s="34" t="s">
        <v>87</v>
      </c>
      <c r="F49" s="34" t="s">
        <v>88</v>
      </c>
    </row>
    <row r="50" spans="1:12" s="91" customFormat="1" ht="14.25" x14ac:dyDescent="0.25">
      <c r="A50" s="93"/>
      <c r="B50" s="94"/>
      <c r="C50" s="95">
        <v>0.24299999999999999</v>
      </c>
      <c r="D50" s="95">
        <f t="shared" ref="D50:D71" si="3">+B50*C50</f>
        <v>0</v>
      </c>
      <c r="E50" s="77">
        <v>0</v>
      </c>
      <c r="F50" s="77">
        <f>ROUND((+E50-D50),2)</f>
        <v>0</v>
      </c>
      <c r="H50" s="96"/>
      <c r="I50" s="115"/>
      <c r="L50" s="96"/>
    </row>
    <row r="51" spans="1:12" s="91" customFormat="1" ht="14.25" x14ac:dyDescent="0.25">
      <c r="A51" s="93"/>
      <c r="B51" s="94"/>
      <c r="C51" s="95">
        <v>0.24299999999999999</v>
      </c>
      <c r="D51" s="95">
        <f t="shared" si="3"/>
        <v>0</v>
      </c>
      <c r="E51" s="77">
        <v>0</v>
      </c>
      <c r="F51" s="77">
        <f t="shared" ref="F51:F72" si="4">ROUND((+E51-D51),2)</f>
        <v>0</v>
      </c>
      <c r="I51" s="96"/>
    </row>
    <row r="52" spans="1:12" s="91" customFormat="1" ht="14.25" x14ac:dyDescent="0.25">
      <c r="A52" s="93"/>
      <c r="B52" s="94"/>
      <c r="C52" s="95">
        <v>0.24299999999999999</v>
      </c>
      <c r="D52" s="95">
        <f t="shared" si="3"/>
        <v>0</v>
      </c>
      <c r="E52" s="77">
        <v>0</v>
      </c>
      <c r="F52" s="77">
        <f t="shared" si="4"/>
        <v>0</v>
      </c>
      <c r="H52" s="97"/>
    </row>
    <row r="53" spans="1:12" s="91" customFormat="1" ht="14.25" x14ac:dyDescent="0.25">
      <c r="A53" s="93"/>
      <c r="B53" s="94"/>
      <c r="C53" s="95">
        <v>0.24299999999999999</v>
      </c>
      <c r="D53" s="95">
        <f t="shared" si="3"/>
        <v>0</v>
      </c>
      <c r="E53" s="77">
        <v>0</v>
      </c>
      <c r="F53" s="77">
        <f t="shared" si="4"/>
        <v>0</v>
      </c>
    </row>
    <row r="54" spans="1:12" s="91" customFormat="1" ht="14.25" x14ac:dyDescent="0.25">
      <c r="A54" s="93"/>
      <c r="B54" s="94"/>
      <c r="C54" s="95">
        <v>0.24299999999999999</v>
      </c>
      <c r="D54" s="95">
        <f t="shared" si="3"/>
        <v>0</v>
      </c>
      <c r="E54" s="77">
        <v>0</v>
      </c>
      <c r="F54" s="77">
        <f t="shared" si="4"/>
        <v>0</v>
      </c>
      <c r="H54" s="96"/>
    </row>
    <row r="55" spans="1:12" s="91" customFormat="1" ht="14.25" x14ac:dyDescent="0.25">
      <c r="A55" s="93"/>
      <c r="B55" s="94"/>
      <c r="C55" s="95">
        <v>0.24299999999999999</v>
      </c>
      <c r="D55" s="95">
        <f t="shared" si="3"/>
        <v>0</v>
      </c>
      <c r="E55" s="77">
        <v>0</v>
      </c>
      <c r="F55" s="77">
        <f t="shared" si="4"/>
        <v>0</v>
      </c>
    </row>
    <row r="56" spans="1:12" s="91" customFormat="1" ht="14.25" x14ac:dyDescent="0.25">
      <c r="A56" s="93"/>
      <c r="B56" s="94"/>
      <c r="C56" s="95">
        <v>0.24299999999999999</v>
      </c>
      <c r="D56" s="95">
        <f t="shared" si="3"/>
        <v>0</v>
      </c>
      <c r="E56" s="77">
        <v>0</v>
      </c>
      <c r="F56" s="77">
        <f t="shared" si="4"/>
        <v>0</v>
      </c>
    </row>
    <row r="57" spans="1:12" s="91" customFormat="1" ht="14.25" x14ac:dyDescent="0.25">
      <c r="A57" s="93"/>
      <c r="B57" s="94"/>
      <c r="C57" s="95">
        <v>0.24299999999999999</v>
      </c>
      <c r="D57" s="95">
        <f t="shared" si="3"/>
        <v>0</v>
      </c>
      <c r="E57" s="77">
        <v>0</v>
      </c>
      <c r="F57" s="77">
        <f t="shared" si="4"/>
        <v>0</v>
      </c>
    </row>
    <row r="58" spans="1:12" s="91" customFormat="1" ht="14.25" x14ac:dyDescent="0.25">
      <c r="A58" s="93"/>
      <c r="B58" s="94"/>
      <c r="C58" s="95">
        <v>0.24299999999999999</v>
      </c>
      <c r="D58" s="95">
        <f t="shared" si="3"/>
        <v>0</v>
      </c>
      <c r="E58" s="77">
        <v>0</v>
      </c>
      <c r="F58" s="77">
        <f t="shared" si="4"/>
        <v>0</v>
      </c>
    </row>
    <row r="59" spans="1:12" s="91" customFormat="1" ht="14.25" x14ac:dyDescent="0.25">
      <c r="A59" s="93"/>
      <c r="B59" s="94"/>
      <c r="C59" s="95">
        <v>0.24299999999999999</v>
      </c>
      <c r="D59" s="95">
        <f t="shared" si="3"/>
        <v>0</v>
      </c>
      <c r="E59" s="77">
        <v>0</v>
      </c>
      <c r="F59" s="77">
        <f t="shared" si="4"/>
        <v>0</v>
      </c>
    </row>
    <row r="60" spans="1:12" s="91" customFormat="1" ht="14.25" x14ac:dyDescent="0.25">
      <c r="A60" s="93"/>
      <c r="B60" s="94"/>
      <c r="C60" s="95">
        <v>0.24299999999999999</v>
      </c>
      <c r="D60" s="95">
        <f t="shared" si="3"/>
        <v>0</v>
      </c>
      <c r="E60" s="77">
        <v>0</v>
      </c>
      <c r="F60" s="77">
        <f t="shared" si="4"/>
        <v>0</v>
      </c>
    </row>
    <row r="61" spans="1:12" s="91" customFormat="1" ht="14.25" x14ac:dyDescent="0.25">
      <c r="A61" s="93"/>
      <c r="B61" s="94"/>
      <c r="C61" s="95">
        <v>0.24299999999999999</v>
      </c>
      <c r="D61" s="95">
        <f t="shared" si="3"/>
        <v>0</v>
      </c>
      <c r="E61" s="77">
        <v>0</v>
      </c>
      <c r="F61" s="77">
        <f t="shared" si="4"/>
        <v>0</v>
      </c>
    </row>
    <row r="62" spans="1:12" s="91" customFormat="1" ht="14.25" x14ac:dyDescent="0.25">
      <c r="A62" s="93"/>
      <c r="B62" s="94"/>
      <c r="C62" s="95">
        <v>0.24299999999999999</v>
      </c>
      <c r="D62" s="95">
        <f t="shared" si="3"/>
        <v>0</v>
      </c>
      <c r="E62" s="77">
        <v>0</v>
      </c>
      <c r="F62" s="77">
        <f t="shared" si="4"/>
        <v>0</v>
      </c>
    </row>
    <row r="63" spans="1:12" s="91" customFormat="1" ht="14.25" x14ac:dyDescent="0.25">
      <c r="A63" s="93"/>
      <c r="B63" s="94"/>
      <c r="C63" s="95">
        <v>0.24299999999999999</v>
      </c>
      <c r="D63" s="95">
        <f t="shared" si="3"/>
        <v>0</v>
      </c>
      <c r="E63" s="77">
        <v>0</v>
      </c>
      <c r="F63" s="77">
        <f t="shared" si="4"/>
        <v>0</v>
      </c>
    </row>
    <row r="64" spans="1:12" s="91" customFormat="1" ht="14.25" x14ac:dyDescent="0.25">
      <c r="A64" s="93"/>
      <c r="B64" s="94"/>
      <c r="C64" s="95">
        <v>0.24299999999999999</v>
      </c>
      <c r="D64" s="95">
        <f t="shared" si="3"/>
        <v>0</v>
      </c>
      <c r="E64" s="77">
        <v>0</v>
      </c>
      <c r="F64" s="77">
        <f t="shared" si="4"/>
        <v>0</v>
      </c>
    </row>
    <row r="65" spans="1:6" s="91" customFormat="1" ht="14.25" x14ac:dyDescent="0.25">
      <c r="A65" s="93"/>
      <c r="B65" s="94"/>
      <c r="C65" s="95">
        <v>0.24299999999999999</v>
      </c>
      <c r="D65" s="95">
        <f t="shared" si="3"/>
        <v>0</v>
      </c>
      <c r="E65" s="77">
        <v>0</v>
      </c>
      <c r="F65" s="77">
        <f t="shared" si="4"/>
        <v>0</v>
      </c>
    </row>
    <row r="66" spans="1:6" s="91" customFormat="1" ht="14.25" x14ac:dyDescent="0.25">
      <c r="A66" s="93"/>
      <c r="B66" s="94"/>
      <c r="C66" s="95">
        <v>0.24299999999999999</v>
      </c>
      <c r="D66" s="95">
        <f t="shared" ref="D66:D68" si="5">+B66*C66</f>
        <v>0</v>
      </c>
      <c r="E66" s="77">
        <v>0</v>
      </c>
      <c r="F66" s="77">
        <f t="shared" si="4"/>
        <v>0</v>
      </c>
    </row>
    <row r="67" spans="1:6" s="91" customFormat="1" ht="14.25" x14ac:dyDescent="0.25">
      <c r="A67" s="93"/>
      <c r="B67" s="94"/>
      <c r="C67" s="95">
        <v>0.24299999999999999</v>
      </c>
      <c r="D67" s="95">
        <f t="shared" si="5"/>
        <v>0</v>
      </c>
      <c r="E67" s="77">
        <v>0</v>
      </c>
      <c r="F67" s="77">
        <f t="shared" si="4"/>
        <v>0</v>
      </c>
    </row>
    <row r="68" spans="1:6" s="91" customFormat="1" ht="14.25" x14ac:dyDescent="0.25">
      <c r="A68" s="93"/>
      <c r="B68" s="94"/>
      <c r="C68" s="95">
        <v>0.24299999999999999</v>
      </c>
      <c r="D68" s="95">
        <f t="shared" si="5"/>
        <v>0</v>
      </c>
      <c r="E68" s="77">
        <v>0</v>
      </c>
      <c r="F68" s="77">
        <f t="shared" si="4"/>
        <v>0</v>
      </c>
    </row>
    <row r="69" spans="1:6" s="91" customFormat="1" ht="14.25" x14ac:dyDescent="0.25">
      <c r="A69" s="93"/>
      <c r="B69" s="94"/>
      <c r="C69" s="95">
        <v>0.24299999999999999</v>
      </c>
      <c r="D69" s="95">
        <f t="shared" si="3"/>
        <v>0</v>
      </c>
      <c r="E69" s="77">
        <v>0</v>
      </c>
      <c r="F69" s="77">
        <f t="shared" si="4"/>
        <v>0</v>
      </c>
    </row>
    <row r="70" spans="1:6" s="91" customFormat="1" ht="14.25" x14ac:dyDescent="0.25">
      <c r="A70" s="93"/>
      <c r="B70" s="94"/>
      <c r="C70" s="95">
        <v>0.24299999999999999</v>
      </c>
      <c r="D70" s="95">
        <f t="shared" si="3"/>
        <v>0</v>
      </c>
      <c r="E70" s="77">
        <v>0</v>
      </c>
      <c r="F70" s="77">
        <f t="shared" si="4"/>
        <v>0</v>
      </c>
    </row>
    <row r="71" spans="1:6" s="91" customFormat="1" ht="14.25" x14ac:dyDescent="0.25">
      <c r="A71" s="93"/>
      <c r="B71" s="94"/>
      <c r="C71" s="95">
        <v>0.24299999999999999</v>
      </c>
      <c r="D71" s="95">
        <f t="shared" si="3"/>
        <v>0</v>
      </c>
      <c r="E71" s="77">
        <v>0</v>
      </c>
      <c r="F71" s="77">
        <f t="shared" si="4"/>
        <v>0</v>
      </c>
    </row>
    <row r="72" spans="1:6" s="91" customFormat="1" ht="14.25" x14ac:dyDescent="0.25">
      <c r="A72" s="93"/>
      <c r="B72" s="94"/>
      <c r="C72" s="95">
        <v>0.24299999999999999</v>
      </c>
      <c r="D72" s="95">
        <v>0</v>
      </c>
      <c r="E72" s="77">
        <v>0</v>
      </c>
      <c r="F72" s="77">
        <f t="shared" si="4"/>
        <v>0</v>
      </c>
    </row>
    <row r="73" spans="1:6" x14ac:dyDescent="0.25">
      <c r="A73" s="255" t="s">
        <v>93</v>
      </c>
      <c r="B73" s="256"/>
      <c r="C73" s="256"/>
      <c r="D73" s="256"/>
      <c r="E73" s="256"/>
      <c r="F73" s="42" t="s">
        <v>90</v>
      </c>
    </row>
    <row r="74" spans="1:6" s="91" customFormat="1" ht="14.25" x14ac:dyDescent="0.25">
      <c r="A74" s="93"/>
      <c r="B74" s="94"/>
      <c r="C74" s="120"/>
      <c r="D74" s="121"/>
      <c r="E74" s="122"/>
      <c r="F74" s="77">
        <v>0</v>
      </c>
    </row>
    <row r="75" spans="1:6" s="91" customFormat="1" ht="14.25" x14ac:dyDescent="0.25">
      <c r="A75" s="93"/>
      <c r="B75" s="94"/>
      <c r="C75" s="123"/>
      <c r="D75" s="124"/>
      <c r="E75" s="125"/>
      <c r="F75" s="77">
        <v>0</v>
      </c>
    </row>
    <row r="76" spans="1:6" s="91" customFormat="1" ht="14.25" x14ac:dyDescent="0.25">
      <c r="A76" s="93"/>
      <c r="B76" s="94"/>
      <c r="C76" s="123"/>
      <c r="D76" s="124"/>
      <c r="E76" s="125"/>
      <c r="F76" s="77">
        <v>0</v>
      </c>
    </row>
    <row r="77" spans="1:6" s="91" customFormat="1" ht="14.25" x14ac:dyDescent="0.25">
      <c r="A77" s="93"/>
      <c r="B77" s="94"/>
      <c r="C77" s="123"/>
      <c r="D77" s="124"/>
      <c r="E77" s="125"/>
      <c r="F77" s="77">
        <v>0</v>
      </c>
    </row>
    <row r="78" spans="1:6" s="91" customFormat="1" ht="14.25" x14ac:dyDescent="0.25">
      <c r="A78" s="93"/>
      <c r="B78" s="94"/>
      <c r="C78" s="123"/>
      <c r="D78" s="124"/>
      <c r="E78" s="125"/>
      <c r="F78" s="77">
        <v>0</v>
      </c>
    </row>
    <row r="79" spans="1:6" s="91" customFormat="1" ht="14.25" x14ac:dyDescent="0.25">
      <c r="A79" s="93"/>
      <c r="B79" s="94"/>
      <c r="C79" s="123"/>
      <c r="D79" s="124"/>
      <c r="E79" s="125"/>
      <c r="F79" s="77">
        <v>0</v>
      </c>
    </row>
    <row r="80" spans="1:6" s="91" customFormat="1" ht="14.25" x14ac:dyDescent="0.25">
      <c r="A80" s="93"/>
      <c r="B80" s="94"/>
      <c r="C80" s="123"/>
      <c r="D80" s="124"/>
      <c r="E80" s="125"/>
      <c r="F80" s="77">
        <v>0</v>
      </c>
    </row>
    <row r="81" spans="1:6" s="91" customFormat="1" ht="14.25" x14ac:dyDescent="0.25">
      <c r="A81" s="93"/>
      <c r="B81" s="94"/>
      <c r="C81" s="123"/>
      <c r="D81" s="124"/>
      <c r="E81" s="125"/>
      <c r="F81" s="77">
        <v>0</v>
      </c>
    </row>
    <row r="82" spans="1:6" s="91" customFormat="1" ht="14.25" x14ac:dyDescent="0.25">
      <c r="A82" s="93"/>
      <c r="B82" s="94"/>
      <c r="C82" s="123"/>
      <c r="D82" s="124"/>
      <c r="E82" s="125"/>
      <c r="F82" s="77">
        <v>0</v>
      </c>
    </row>
    <row r="83" spans="1:6" s="91" customFormat="1" ht="14.25" x14ac:dyDescent="0.25">
      <c r="A83" s="93"/>
      <c r="B83" s="94"/>
      <c r="C83" s="123"/>
      <c r="D83" s="124"/>
      <c r="E83" s="125"/>
      <c r="F83" s="77">
        <v>0</v>
      </c>
    </row>
    <row r="84" spans="1:6" s="91" customFormat="1" ht="14.25" x14ac:dyDescent="0.25">
      <c r="A84" s="93"/>
      <c r="B84" s="94"/>
      <c r="C84" s="123"/>
      <c r="D84" s="124"/>
      <c r="E84" s="125"/>
      <c r="F84" s="77">
        <v>0</v>
      </c>
    </row>
    <row r="85" spans="1:6" s="91" customFormat="1" ht="14.25" x14ac:dyDescent="0.25">
      <c r="A85" s="93"/>
      <c r="B85" s="94"/>
      <c r="C85" s="123"/>
      <c r="D85" s="124"/>
      <c r="E85" s="125"/>
      <c r="F85" s="77">
        <v>0</v>
      </c>
    </row>
    <row r="86" spans="1:6" s="91" customFormat="1" ht="14.25" x14ac:dyDescent="0.25">
      <c r="A86" s="93"/>
      <c r="B86" s="94"/>
      <c r="C86" s="123"/>
      <c r="D86" s="124"/>
      <c r="E86" s="125"/>
      <c r="F86" s="77">
        <v>0</v>
      </c>
    </row>
    <row r="87" spans="1:6" s="91" customFormat="1" ht="14.25" x14ac:dyDescent="0.25">
      <c r="A87" s="93"/>
      <c r="B87" s="94"/>
      <c r="C87" s="123"/>
      <c r="D87" s="124"/>
      <c r="E87" s="125"/>
      <c r="F87" s="77">
        <v>0</v>
      </c>
    </row>
    <row r="88" spans="1:6" s="91" customFormat="1" ht="14.25" x14ac:dyDescent="0.25">
      <c r="A88" s="93"/>
      <c r="B88" s="94"/>
      <c r="C88" s="123"/>
      <c r="D88" s="124"/>
      <c r="E88" s="125"/>
      <c r="F88" s="77">
        <v>0</v>
      </c>
    </row>
    <row r="89" spans="1:6" s="91" customFormat="1" ht="14.25" x14ac:dyDescent="0.25">
      <c r="A89" s="93"/>
      <c r="B89" s="94"/>
      <c r="C89" s="123"/>
      <c r="D89" s="124"/>
      <c r="E89" s="125"/>
      <c r="F89" s="77">
        <v>0</v>
      </c>
    </row>
    <row r="90" spans="1:6" s="91" customFormat="1" ht="14.25" x14ac:dyDescent="0.25">
      <c r="A90" s="93"/>
      <c r="B90" s="94"/>
      <c r="C90" s="123"/>
      <c r="D90" s="124"/>
      <c r="E90" s="125"/>
      <c r="F90" s="77">
        <v>0</v>
      </c>
    </row>
    <row r="91" spans="1:6" s="91" customFormat="1" ht="14.25" x14ac:dyDescent="0.25">
      <c r="A91" s="93"/>
      <c r="B91" s="94"/>
      <c r="C91" s="123"/>
      <c r="D91" s="124"/>
      <c r="E91" s="125"/>
      <c r="F91" s="77">
        <v>0</v>
      </c>
    </row>
    <row r="92" spans="1:6" s="91" customFormat="1" ht="14.25" x14ac:dyDescent="0.25">
      <c r="A92" s="93"/>
      <c r="B92" s="94"/>
      <c r="C92" s="123"/>
      <c r="D92" s="124"/>
      <c r="E92" s="125"/>
      <c r="F92" s="77">
        <v>0</v>
      </c>
    </row>
    <row r="93" spans="1:6" s="91" customFormat="1" ht="14.25" x14ac:dyDescent="0.25">
      <c r="A93" s="93"/>
      <c r="B93" s="94"/>
      <c r="C93" s="126"/>
      <c r="D93" s="127"/>
      <c r="E93" s="128"/>
      <c r="F93" s="77">
        <v>0</v>
      </c>
    </row>
    <row r="94" spans="1:6" x14ac:dyDescent="0.25">
      <c r="A94" s="254" t="s">
        <v>94</v>
      </c>
      <c r="B94" s="254"/>
      <c r="C94" s="254"/>
      <c r="D94" s="254"/>
      <c r="E94" s="36">
        <f>SUM(E50:E93)</f>
        <v>0</v>
      </c>
      <c r="F94" s="36">
        <f>ROUND(SUM(F50:F93),2)</f>
        <v>0</v>
      </c>
    </row>
  </sheetData>
  <mergeCells count="5">
    <mergeCell ref="A94:D94"/>
    <mergeCell ref="A47:D47"/>
    <mergeCell ref="A26:E26"/>
    <mergeCell ref="A73:E73"/>
    <mergeCell ref="C27:E46"/>
  </mergeCells>
  <pageMargins left="0.45" right="0.45" top="0.75" bottom="0.65" header="0.3" footer="0.3"/>
  <pageSetup orientation="portrait" r:id="rId1"/>
  <headerFooter>
    <oddHeader>&amp;C&amp;"Arial Nova,Bold"&amp;14LGFF Incident Invoice - Fuel</oddHeader>
    <oddFooter>&amp;LPage &amp;P&amp;C&amp;A&amp;RVersion 7,2025</oddFooter>
  </headerFooter>
  <rowBreaks count="1" manualBreakCount="1">
    <brk id="4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F57D0-6EC3-459D-A6E1-62102B7D2669}">
  <sheetPr>
    <tabColor theme="7" tint="-0.249977111117893"/>
  </sheetPr>
  <dimension ref="A1:E45"/>
  <sheetViews>
    <sheetView view="pageLayout" topLeftCell="A14" zoomScaleNormal="100" workbookViewId="0">
      <selection activeCell="B16" sqref="B16"/>
    </sheetView>
  </sheetViews>
  <sheetFormatPr defaultRowHeight="15" x14ac:dyDescent="0.25"/>
  <cols>
    <col min="1" max="1" width="11.7109375" style="17" customWidth="1"/>
    <col min="2" max="2" width="30.28515625" style="17" customWidth="1"/>
    <col min="3" max="3" width="12.5703125" style="17" customWidth="1"/>
    <col min="4" max="4" width="16.140625" style="17" customWidth="1"/>
    <col min="5" max="5" width="25.42578125" style="17" customWidth="1"/>
    <col min="6" max="16384" width="9.140625" style="17"/>
  </cols>
  <sheetData>
    <row r="1" spans="1:5" ht="18.75" x14ac:dyDescent="0.3">
      <c r="A1" s="31" t="s">
        <v>95</v>
      </c>
      <c r="B1" s="30"/>
      <c r="C1" s="30"/>
      <c r="D1" s="30"/>
      <c r="E1" s="43"/>
    </row>
    <row r="2" spans="1:5" ht="30" x14ac:dyDescent="0.25">
      <c r="A2" s="45" t="s">
        <v>67</v>
      </c>
      <c r="B2" s="45" t="s">
        <v>78</v>
      </c>
      <c r="C2" s="45" t="s">
        <v>96</v>
      </c>
      <c r="D2" s="45" t="s">
        <v>80</v>
      </c>
      <c r="E2" s="45" t="s">
        <v>75</v>
      </c>
    </row>
    <row r="3" spans="1:5" s="91" customFormat="1" ht="14.25" x14ac:dyDescent="0.25">
      <c r="A3" s="99"/>
      <c r="B3" s="75"/>
      <c r="C3" s="100"/>
      <c r="D3" s="101">
        <v>0</v>
      </c>
      <c r="E3" s="102">
        <f>ROUND(C3*D3,2)</f>
        <v>0</v>
      </c>
    </row>
    <row r="4" spans="1:5" s="91" customFormat="1" ht="14.25" x14ac:dyDescent="0.25">
      <c r="A4" s="99"/>
      <c r="B4" s="75"/>
      <c r="C4" s="100"/>
      <c r="D4" s="101">
        <v>0</v>
      </c>
      <c r="E4" s="102">
        <f t="shared" ref="E4:E44" si="0">ROUND(C4*D4,2)</f>
        <v>0</v>
      </c>
    </row>
    <row r="5" spans="1:5" s="91" customFormat="1" ht="14.25" x14ac:dyDescent="0.25">
      <c r="A5" s="99"/>
      <c r="B5" s="75"/>
      <c r="C5" s="100"/>
      <c r="D5" s="101">
        <v>0</v>
      </c>
      <c r="E5" s="102">
        <f t="shared" si="0"/>
        <v>0</v>
      </c>
    </row>
    <row r="6" spans="1:5" s="91" customFormat="1" ht="14.25" x14ac:dyDescent="0.25">
      <c r="A6" s="99"/>
      <c r="B6" s="75"/>
      <c r="C6" s="100"/>
      <c r="D6" s="101">
        <v>0</v>
      </c>
      <c r="E6" s="102">
        <f t="shared" si="0"/>
        <v>0</v>
      </c>
    </row>
    <row r="7" spans="1:5" s="91" customFormat="1" ht="14.25" x14ac:dyDescent="0.25">
      <c r="A7" s="99"/>
      <c r="B7" s="75"/>
      <c r="C7" s="100"/>
      <c r="D7" s="101">
        <v>0</v>
      </c>
      <c r="E7" s="102">
        <f t="shared" si="0"/>
        <v>0</v>
      </c>
    </row>
    <row r="8" spans="1:5" s="91" customFormat="1" ht="14.25" x14ac:dyDescent="0.25">
      <c r="A8" s="99"/>
      <c r="B8" s="75"/>
      <c r="C8" s="100"/>
      <c r="D8" s="101">
        <v>0</v>
      </c>
      <c r="E8" s="102">
        <f t="shared" si="0"/>
        <v>0</v>
      </c>
    </row>
    <row r="9" spans="1:5" s="91" customFormat="1" ht="14.25" x14ac:dyDescent="0.25">
      <c r="A9" s="99"/>
      <c r="B9" s="75"/>
      <c r="C9" s="100"/>
      <c r="D9" s="101">
        <v>0</v>
      </c>
      <c r="E9" s="102">
        <f t="shared" si="0"/>
        <v>0</v>
      </c>
    </row>
    <row r="10" spans="1:5" s="91" customFormat="1" ht="14.25" x14ac:dyDescent="0.25">
      <c r="A10" s="99"/>
      <c r="B10" s="75"/>
      <c r="C10" s="100"/>
      <c r="D10" s="101">
        <v>0</v>
      </c>
      <c r="E10" s="102">
        <f t="shared" si="0"/>
        <v>0</v>
      </c>
    </row>
    <row r="11" spans="1:5" s="91" customFormat="1" ht="14.25" x14ac:dyDescent="0.25">
      <c r="A11" s="99"/>
      <c r="B11" s="75"/>
      <c r="C11" s="100"/>
      <c r="D11" s="101">
        <v>0</v>
      </c>
      <c r="E11" s="102">
        <f t="shared" si="0"/>
        <v>0</v>
      </c>
    </row>
    <row r="12" spans="1:5" s="91" customFormat="1" ht="14.25" x14ac:dyDescent="0.25">
      <c r="A12" s="99"/>
      <c r="B12" s="75"/>
      <c r="C12" s="100"/>
      <c r="D12" s="101">
        <v>0</v>
      </c>
      <c r="E12" s="102">
        <f t="shared" si="0"/>
        <v>0</v>
      </c>
    </row>
    <row r="13" spans="1:5" s="91" customFormat="1" ht="14.25" x14ac:dyDescent="0.25">
      <c r="A13" s="99"/>
      <c r="B13" s="75"/>
      <c r="C13" s="100"/>
      <c r="D13" s="101">
        <v>0</v>
      </c>
      <c r="E13" s="102">
        <f t="shared" si="0"/>
        <v>0</v>
      </c>
    </row>
    <row r="14" spans="1:5" s="91" customFormat="1" ht="14.25" x14ac:dyDescent="0.25">
      <c r="A14" s="99"/>
      <c r="B14" s="75"/>
      <c r="C14" s="100"/>
      <c r="D14" s="101">
        <v>0</v>
      </c>
      <c r="E14" s="102">
        <f t="shared" si="0"/>
        <v>0</v>
      </c>
    </row>
    <row r="15" spans="1:5" s="91" customFormat="1" ht="14.25" x14ac:dyDescent="0.25">
      <c r="A15" s="99"/>
      <c r="B15" s="75"/>
      <c r="C15" s="100"/>
      <c r="D15" s="101">
        <v>0</v>
      </c>
      <c r="E15" s="102">
        <f t="shared" si="0"/>
        <v>0</v>
      </c>
    </row>
    <row r="16" spans="1:5" s="91" customFormat="1" ht="14.25" x14ac:dyDescent="0.25">
      <c r="A16" s="99"/>
      <c r="B16" s="75"/>
      <c r="C16" s="100"/>
      <c r="D16" s="101">
        <v>0</v>
      </c>
      <c r="E16" s="102">
        <f t="shared" si="0"/>
        <v>0</v>
      </c>
    </row>
    <row r="17" spans="1:5" s="91" customFormat="1" ht="14.25" x14ac:dyDescent="0.25">
      <c r="A17" s="99"/>
      <c r="B17" s="75"/>
      <c r="C17" s="100"/>
      <c r="D17" s="101">
        <v>0</v>
      </c>
      <c r="E17" s="102">
        <f t="shared" si="0"/>
        <v>0</v>
      </c>
    </row>
    <row r="18" spans="1:5" s="91" customFormat="1" ht="14.25" x14ac:dyDescent="0.25">
      <c r="A18" s="99"/>
      <c r="B18" s="75"/>
      <c r="C18" s="100"/>
      <c r="D18" s="101">
        <v>0</v>
      </c>
      <c r="E18" s="102">
        <f t="shared" si="0"/>
        <v>0</v>
      </c>
    </row>
    <row r="19" spans="1:5" s="91" customFormat="1" ht="14.25" x14ac:dyDescent="0.25">
      <c r="A19" s="99"/>
      <c r="B19" s="75"/>
      <c r="C19" s="100"/>
      <c r="D19" s="101">
        <v>0</v>
      </c>
      <c r="E19" s="102">
        <f t="shared" si="0"/>
        <v>0</v>
      </c>
    </row>
    <row r="20" spans="1:5" s="91" customFormat="1" ht="14.25" x14ac:dyDescent="0.25">
      <c r="A20" s="99"/>
      <c r="B20" s="75"/>
      <c r="C20" s="100"/>
      <c r="D20" s="101">
        <v>0</v>
      </c>
      <c r="E20" s="102">
        <f t="shared" si="0"/>
        <v>0</v>
      </c>
    </row>
    <row r="21" spans="1:5" s="91" customFormat="1" ht="14.25" x14ac:dyDescent="0.25">
      <c r="A21" s="99"/>
      <c r="B21" s="75"/>
      <c r="C21" s="100"/>
      <c r="D21" s="101">
        <v>0</v>
      </c>
      <c r="E21" s="102">
        <f t="shared" si="0"/>
        <v>0</v>
      </c>
    </row>
    <row r="22" spans="1:5" s="91" customFormat="1" ht="14.25" x14ac:dyDescent="0.25">
      <c r="A22" s="99"/>
      <c r="B22" s="75"/>
      <c r="C22" s="100"/>
      <c r="D22" s="101">
        <v>0</v>
      </c>
      <c r="E22" s="102">
        <f t="shared" si="0"/>
        <v>0</v>
      </c>
    </row>
    <row r="23" spans="1:5" s="91" customFormat="1" ht="14.25" x14ac:dyDescent="0.25">
      <c r="A23" s="99"/>
      <c r="B23" s="75"/>
      <c r="C23" s="100"/>
      <c r="D23" s="101">
        <v>0</v>
      </c>
      <c r="E23" s="102">
        <f t="shared" si="0"/>
        <v>0</v>
      </c>
    </row>
    <row r="24" spans="1:5" s="91" customFormat="1" ht="14.25" x14ac:dyDescent="0.25">
      <c r="A24" s="99"/>
      <c r="B24" s="75"/>
      <c r="C24" s="100"/>
      <c r="D24" s="101">
        <v>0</v>
      </c>
      <c r="E24" s="102">
        <f t="shared" si="0"/>
        <v>0</v>
      </c>
    </row>
    <row r="25" spans="1:5" s="91" customFormat="1" ht="14.25" x14ac:dyDescent="0.25">
      <c r="A25" s="99"/>
      <c r="B25" s="75"/>
      <c r="C25" s="100"/>
      <c r="D25" s="101">
        <v>0</v>
      </c>
      <c r="E25" s="102">
        <f t="shared" si="0"/>
        <v>0</v>
      </c>
    </row>
    <row r="26" spans="1:5" s="91" customFormat="1" ht="14.25" x14ac:dyDescent="0.25">
      <c r="A26" s="99"/>
      <c r="B26" s="75"/>
      <c r="C26" s="100"/>
      <c r="D26" s="101">
        <v>0</v>
      </c>
      <c r="E26" s="102">
        <f t="shared" si="0"/>
        <v>0</v>
      </c>
    </row>
    <row r="27" spans="1:5" s="91" customFormat="1" ht="14.25" x14ac:dyDescent="0.25">
      <c r="A27" s="99"/>
      <c r="B27" s="75"/>
      <c r="C27" s="100"/>
      <c r="D27" s="101">
        <v>0</v>
      </c>
      <c r="E27" s="102">
        <f t="shared" si="0"/>
        <v>0</v>
      </c>
    </row>
    <row r="28" spans="1:5" s="91" customFormat="1" ht="14.25" x14ac:dyDescent="0.25">
      <c r="A28" s="99"/>
      <c r="B28" s="75"/>
      <c r="C28" s="100"/>
      <c r="D28" s="101">
        <v>0</v>
      </c>
      <c r="E28" s="102">
        <f t="shared" si="0"/>
        <v>0</v>
      </c>
    </row>
    <row r="29" spans="1:5" s="91" customFormat="1" ht="14.25" x14ac:dyDescent="0.25">
      <c r="A29" s="99"/>
      <c r="B29" s="75"/>
      <c r="C29" s="100"/>
      <c r="D29" s="101">
        <v>0</v>
      </c>
      <c r="E29" s="102">
        <f t="shared" si="0"/>
        <v>0</v>
      </c>
    </row>
    <row r="30" spans="1:5" s="91" customFormat="1" ht="14.25" x14ac:dyDescent="0.25">
      <c r="A30" s="99"/>
      <c r="B30" s="75"/>
      <c r="C30" s="100"/>
      <c r="D30" s="101">
        <v>0</v>
      </c>
      <c r="E30" s="102">
        <f t="shared" si="0"/>
        <v>0</v>
      </c>
    </row>
    <row r="31" spans="1:5" s="91" customFormat="1" ht="14.25" x14ac:dyDescent="0.25">
      <c r="A31" s="99"/>
      <c r="B31" s="75"/>
      <c r="C31" s="100"/>
      <c r="D31" s="101">
        <v>0</v>
      </c>
      <c r="E31" s="102">
        <f t="shared" si="0"/>
        <v>0</v>
      </c>
    </row>
    <row r="32" spans="1:5" s="91" customFormat="1" ht="14.25" x14ac:dyDescent="0.25">
      <c r="A32" s="99"/>
      <c r="B32" s="75"/>
      <c r="C32" s="100"/>
      <c r="D32" s="101">
        <v>0</v>
      </c>
      <c r="E32" s="102">
        <f t="shared" si="0"/>
        <v>0</v>
      </c>
    </row>
    <row r="33" spans="1:5" s="91" customFormat="1" ht="14.25" x14ac:dyDescent="0.25">
      <c r="A33" s="99"/>
      <c r="B33" s="75"/>
      <c r="C33" s="100"/>
      <c r="D33" s="101">
        <v>0</v>
      </c>
      <c r="E33" s="102">
        <f t="shared" si="0"/>
        <v>0</v>
      </c>
    </row>
    <row r="34" spans="1:5" s="91" customFormat="1" ht="14.25" x14ac:dyDescent="0.25">
      <c r="A34" s="99"/>
      <c r="B34" s="75"/>
      <c r="C34" s="100"/>
      <c r="D34" s="101">
        <v>0</v>
      </c>
      <c r="E34" s="102">
        <f t="shared" si="0"/>
        <v>0</v>
      </c>
    </row>
    <row r="35" spans="1:5" s="91" customFormat="1" ht="14.25" x14ac:dyDescent="0.25">
      <c r="A35" s="99"/>
      <c r="B35" s="75"/>
      <c r="C35" s="100"/>
      <c r="D35" s="101">
        <v>0</v>
      </c>
      <c r="E35" s="102">
        <f t="shared" si="0"/>
        <v>0</v>
      </c>
    </row>
    <row r="36" spans="1:5" s="91" customFormat="1" ht="14.25" x14ac:dyDescent="0.25">
      <c r="A36" s="99"/>
      <c r="B36" s="75"/>
      <c r="C36" s="100"/>
      <c r="D36" s="101">
        <v>0</v>
      </c>
      <c r="E36" s="102">
        <f t="shared" si="0"/>
        <v>0</v>
      </c>
    </row>
    <row r="37" spans="1:5" s="91" customFormat="1" ht="14.25" x14ac:dyDescent="0.25">
      <c r="A37" s="99"/>
      <c r="B37" s="75"/>
      <c r="C37" s="100"/>
      <c r="D37" s="101">
        <v>0</v>
      </c>
      <c r="E37" s="102">
        <f t="shared" si="0"/>
        <v>0</v>
      </c>
    </row>
    <row r="38" spans="1:5" s="91" customFormat="1" ht="14.25" x14ac:dyDescent="0.25">
      <c r="A38" s="99"/>
      <c r="B38" s="75"/>
      <c r="C38" s="100"/>
      <c r="D38" s="101">
        <v>0</v>
      </c>
      <c r="E38" s="102">
        <f t="shared" si="0"/>
        <v>0</v>
      </c>
    </row>
    <row r="39" spans="1:5" s="91" customFormat="1" ht="14.25" x14ac:dyDescent="0.25">
      <c r="A39" s="99"/>
      <c r="B39" s="75"/>
      <c r="C39" s="100"/>
      <c r="D39" s="101">
        <v>0</v>
      </c>
      <c r="E39" s="102">
        <f t="shared" si="0"/>
        <v>0</v>
      </c>
    </row>
    <row r="40" spans="1:5" s="91" customFormat="1" ht="14.25" x14ac:dyDescent="0.25">
      <c r="A40" s="99"/>
      <c r="B40" s="75"/>
      <c r="C40" s="100"/>
      <c r="D40" s="101">
        <v>0</v>
      </c>
      <c r="E40" s="102">
        <f t="shared" si="0"/>
        <v>0</v>
      </c>
    </row>
    <row r="41" spans="1:5" s="91" customFormat="1" ht="14.25" x14ac:dyDescent="0.25">
      <c r="A41" s="99"/>
      <c r="B41" s="75"/>
      <c r="C41" s="100"/>
      <c r="D41" s="101">
        <v>0</v>
      </c>
      <c r="E41" s="102">
        <f t="shared" si="0"/>
        <v>0</v>
      </c>
    </row>
    <row r="42" spans="1:5" s="91" customFormat="1" ht="14.25" x14ac:dyDescent="0.25">
      <c r="A42" s="99"/>
      <c r="B42" s="75"/>
      <c r="C42" s="100"/>
      <c r="D42" s="101">
        <v>0</v>
      </c>
      <c r="E42" s="102">
        <f t="shared" si="0"/>
        <v>0</v>
      </c>
    </row>
    <row r="43" spans="1:5" s="91" customFormat="1" ht="14.25" x14ac:dyDescent="0.25">
      <c r="A43" s="99"/>
      <c r="B43" s="75"/>
      <c r="C43" s="100"/>
      <c r="D43" s="101">
        <v>0</v>
      </c>
      <c r="E43" s="102">
        <f t="shared" si="0"/>
        <v>0</v>
      </c>
    </row>
    <row r="44" spans="1:5" s="91" customFormat="1" ht="14.25" x14ac:dyDescent="0.25">
      <c r="A44" s="99"/>
      <c r="B44" s="75"/>
      <c r="C44" s="100"/>
      <c r="D44" s="101">
        <v>0</v>
      </c>
      <c r="E44" s="102">
        <f t="shared" si="0"/>
        <v>0</v>
      </c>
    </row>
    <row r="45" spans="1:5" ht="15.75" x14ac:dyDescent="0.25">
      <c r="A45" s="266" t="s">
        <v>97</v>
      </c>
      <c r="B45" s="267"/>
      <c r="C45" s="267"/>
      <c r="D45" s="268"/>
      <c r="E45" s="44">
        <f>ROUND(SUM(E3:E44),2)</f>
        <v>0</v>
      </c>
    </row>
  </sheetData>
  <mergeCells count="1">
    <mergeCell ref="A45:D45"/>
  </mergeCells>
  <pageMargins left="0.45" right="0.45" top="0.75" bottom="0.65" header="0.3" footer="0.3"/>
  <pageSetup orientation="portrait" r:id="rId1"/>
  <headerFooter>
    <oddHeader>&amp;C&amp;"Arial Nova,Bold"&amp;14LGFF Incident Invoice - Mileage</oddHeader>
    <oddFooter>&amp;LPage &amp;P&amp;C&amp;A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A198F-F3DD-4CD5-8210-8D1378438600}">
  <sheetPr>
    <tabColor theme="9" tint="0.79998168889431442"/>
  </sheetPr>
  <dimension ref="A1:F95"/>
  <sheetViews>
    <sheetView view="pageLayout" zoomScaleNormal="100" workbookViewId="0">
      <selection activeCell="I52" sqref="I52"/>
    </sheetView>
  </sheetViews>
  <sheetFormatPr defaultRowHeight="15" x14ac:dyDescent="0.25"/>
  <cols>
    <col min="1" max="1" width="8.42578125" style="17" customWidth="1"/>
    <col min="2" max="2" width="17.5703125" style="17" customWidth="1"/>
    <col min="3" max="3" width="19.42578125" style="17" customWidth="1"/>
    <col min="4" max="4" width="22.42578125" style="17" customWidth="1"/>
    <col min="5" max="5" width="12.7109375" style="17" customWidth="1"/>
    <col min="6" max="6" width="15.42578125" style="17" customWidth="1"/>
    <col min="7" max="16384" width="9.140625" style="17"/>
  </cols>
  <sheetData>
    <row r="1" spans="1:6" ht="18.75" x14ac:dyDescent="0.3">
      <c r="A1" s="37" t="s">
        <v>98</v>
      </c>
      <c r="B1" s="38"/>
      <c r="C1" s="39"/>
      <c r="D1" s="39"/>
      <c r="E1" s="40"/>
      <c r="F1" s="41"/>
    </row>
    <row r="2" spans="1:6" x14ac:dyDescent="0.25">
      <c r="A2" s="46" t="s">
        <v>67</v>
      </c>
      <c r="B2" s="46" t="s">
        <v>99</v>
      </c>
      <c r="C2" s="47" t="s">
        <v>100</v>
      </c>
      <c r="D2" s="47" t="s">
        <v>101</v>
      </c>
      <c r="E2" s="47" t="s">
        <v>80</v>
      </c>
      <c r="F2" s="48" t="s">
        <v>75</v>
      </c>
    </row>
    <row r="3" spans="1:6" s="91" customFormat="1" ht="14.25" x14ac:dyDescent="0.25">
      <c r="A3" s="93"/>
      <c r="B3" s="74"/>
      <c r="C3" s="95"/>
      <c r="D3" s="95"/>
      <c r="E3" s="77">
        <v>0</v>
      </c>
      <c r="F3" s="77">
        <f t="shared" ref="F3:F48" si="0">+E3</f>
        <v>0</v>
      </c>
    </row>
    <row r="4" spans="1:6" s="91" customFormat="1" ht="14.25" x14ac:dyDescent="0.25">
      <c r="A4" s="93"/>
      <c r="B4" s="74"/>
      <c r="C4" s="95"/>
      <c r="D4" s="95"/>
      <c r="E4" s="77">
        <v>0</v>
      </c>
      <c r="F4" s="77">
        <f t="shared" si="0"/>
        <v>0</v>
      </c>
    </row>
    <row r="5" spans="1:6" s="91" customFormat="1" ht="14.25" x14ac:dyDescent="0.25">
      <c r="A5" s="93"/>
      <c r="B5" s="74"/>
      <c r="C5" s="95"/>
      <c r="D5" s="95"/>
      <c r="E5" s="77">
        <v>0</v>
      </c>
      <c r="F5" s="77">
        <f t="shared" si="0"/>
        <v>0</v>
      </c>
    </row>
    <row r="6" spans="1:6" s="91" customFormat="1" ht="14.25" x14ac:dyDescent="0.25">
      <c r="A6" s="93"/>
      <c r="B6" s="74"/>
      <c r="C6" s="95"/>
      <c r="D6" s="95"/>
      <c r="E6" s="77">
        <v>0</v>
      </c>
      <c r="F6" s="77">
        <f t="shared" si="0"/>
        <v>0</v>
      </c>
    </row>
    <row r="7" spans="1:6" s="91" customFormat="1" ht="14.25" x14ac:dyDescent="0.25">
      <c r="A7" s="93"/>
      <c r="B7" s="74"/>
      <c r="C7" s="95"/>
      <c r="D7" s="95"/>
      <c r="E7" s="77">
        <v>0</v>
      </c>
      <c r="F7" s="77">
        <f t="shared" si="0"/>
        <v>0</v>
      </c>
    </row>
    <row r="8" spans="1:6" s="91" customFormat="1" ht="14.25" x14ac:dyDescent="0.25">
      <c r="A8" s="93"/>
      <c r="B8" s="74"/>
      <c r="C8" s="95"/>
      <c r="D8" s="95"/>
      <c r="E8" s="77">
        <v>0</v>
      </c>
      <c r="F8" s="77">
        <f t="shared" si="0"/>
        <v>0</v>
      </c>
    </row>
    <row r="9" spans="1:6" s="91" customFormat="1" ht="14.25" x14ac:dyDescent="0.25">
      <c r="A9" s="93"/>
      <c r="B9" s="74"/>
      <c r="C9" s="95"/>
      <c r="D9" s="95"/>
      <c r="E9" s="77">
        <v>0</v>
      </c>
      <c r="F9" s="77">
        <f t="shared" si="0"/>
        <v>0</v>
      </c>
    </row>
    <row r="10" spans="1:6" s="91" customFormat="1" ht="14.25" x14ac:dyDescent="0.25">
      <c r="A10" s="93"/>
      <c r="B10" s="74"/>
      <c r="C10" s="95"/>
      <c r="D10" s="95"/>
      <c r="E10" s="77">
        <v>0</v>
      </c>
      <c r="F10" s="77">
        <f t="shared" si="0"/>
        <v>0</v>
      </c>
    </row>
    <row r="11" spans="1:6" s="91" customFormat="1" ht="14.25" x14ac:dyDescent="0.25">
      <c r="A11" s="93"/>
      <c r="B11" s="74"/>
      <c r="C11" s="95"/>
      <c r="D11" s="95"/>
      <c r="E11" s="77">
        <v>0</v>
      </c>
      <c r="F11" s="77">
        <f t="shared" si="0"/>
        <v>0</v>
      </c>
    </row>
    <row r="12" spans="1:6" s="91" customFormat="1" ht="14.25" x14ac:dyDescent="0.25">
      <c r="A12" s="93"/>
      <c r="B12" s="74"/>
      <c r="C12" s="95"/>
      <c r="D12" s="95"/>
      <c r="E12" s="77">
        <v>0</v>
      </c>
      <c r="F12" s="77">
        <f t="shared" si="0"/>
        <v>0</v>
      </c>
    </row>
    <row r="13" spans="1:6" s="91" customFormat="1" ht="14.25" x14ac:dyDescent="0.25">
      <c r="A13" s="93"/>
      <c r="B13" s="74"/>
      <c r="C13" s="95"/>
      <c r="D13" s="95"/>
      <c r="E13" s="77">
        <v>0</v>
      </c>
      <c r="F13" s="77">
        <f t="shared" si="0"/>
        <v>0</v>
      </c>
    </row>
    <row r="14" spans="1:6" s="91" customFormat="1" ht="14.25" x14ac:dyDescent="0.25">
      <c r="A14" s="93"/>
      <c r="B14" s="74"/>
      <c r="C14" s="95"/>
      <c r="D14" s="95"/>
      <c r="E14" s="77">
        <v>0</v>
      </c>
      <c r="F14" s="77">
        <f t="shared" si="0"/>
        <v>0</v>
      </c>
    </row>
    <row r="15" spans="1:6" s="91" customFormat="1" ht="14.25" x14ac:dyDescent="0.25">
      <c r="A15" s="93"/>
      <c r="B15" s="74"/>
      <c r="C15" s="95"/>
      <c r="D15" s="95"/>
      <c r="E15" s="77">
        <v>0</v>
      </c>
      <c r="F15" s="77">
        <f t="shared" si="0"/>
        <v>0</v>
      </c>
    </row>
    <row r="16" spans="1:6" s="91" customFormat="1" ht="14.25" x14ac:dyDescent="0.25">
      <c r="A16" s="93"/>
      <c r="B16" s="74"/>
      <c r="C16" s="95"/>
      <c r="D16" s="95"/>
      <c r="E16" s="77">
        <v>0</v>
      </c>
      <c r="F16" s="77">
        <f t="shared" si="0"/>
        <v>0</v>
      </c>
    </row>
    <row r="17" spans="1:6" s="91" customFormat="1" ht="14.25" x14ac:dyDescent="0.25">
      <c r="A17" s="93"/>
      <c r="B17" s="74"/>
      <c r="C17" s="95"/>
      <c r="D17" s="95"/>
      <c r="E17" s="77">
        <v>0</v>
      </c>
      <c r="F17" s="77">
        <f t="shared" si="0"/>
        <v>0</v>
      </c>
    </row>
    <row r="18" spans="1:6" s="91" customFormat="1" ht="14.25" x14ac:dyDescent="0.25">
      <c r="A18" s="93"/>
      <c r="B18" s="74"/>
      <c r="C18" s="95"/>
      <c r="D18" s="95"/>
      <c r="E18" s="77">
        <v>0</v>
      </c>
      <c r="F18" s="77">
        <f t="shared" si="0"/>
        <v>0</v>
      </c>
    </row>
    <row r="19" spans="1:6" s="91" customFormat="1" ht="14.25" x14ac:dyDescent="0.25">
      <c r="A19" s="93"/>
      <c r="B19" s="74"/>
      <c r="C19" s="95"/>
      <c r="D19" s="95"/>
      <c r="E19" s="77">
        <v>0</v>
      </c>
      <c r="F19" s="77">
        <f t="shared" si="0"/>
        <v>0</v>
      </c>
    </row>
    <row r="20" spans="1:6" s="91" customFormat="1" ht="14.25" x14ac:dyDescent="0.25">
      <c r="A20" s="93"/>
      <c r="B20" s="74"/>
      <c r="C20" s="95"/>
      <c r="D20" s="95"/>
      <c r="E20" s="77">
        <v>0</v>
      </c>
      <c r="F20" s="77">
        <f t="shared" si="0"/>
        <v>0</v>
      </c>
    </row>
    <row r="21" spans="1:6" s="91" customFormat="1" ht="14.25" x14ac:dyDescent="0.25">
      <c r="A21" s="93"/>
      <c r="B21" s="74"/>
      <c r="C21" s="95"/>
      <c r="D21" s="95"/>
      <c r="E21" s="77">
        <v>0</v>
      </c>
      <c r="F21" s="77">
        <f t="shared" si="0"/>
        <v>0</v>
      </c>
    </row>
    <row r="22" spans="1:6" s="91" customFormat="1" ht="14.25" x14ac:dyDescent="0.25">
      <c r="A22" s="93"/>
      <c r="B22" s="74"/>
      <c r="C22" s="95"/>
      <c r="D22" s="95"/>
      <c r="E22" s="77">
        <v>0</v>
      </c>
      <c r="F22" s="77">
        <f t="shared" si="0"/>
        <v>0</v>
      </c>
    </row>
    <row r="23" spans="1:6" s="91" customFormat="1" ht="14.25" x14ac:dyDescent="0.25">
      <c r="A23" s="93"/>
      <c r="B23" s="74"/>
      <c r="C23" s="95"/>
      <c r="D23" s="95"/>
      <c r="E23" s="77">
        <v>0</v>
      </c>
      <c r="F23" s="77">
        <f t="shared" si="0"/>
        <v>0</v>
      </c>
    </row>
    <row r="24" spans="1:6" s="91" customFormat="1" ht="14.25" x14ac:dyDescent="0.25">
      <c r="A24" s="93"/>
      <c r="B24" s="74"/>
      <c r="C24" s="95"/>
      <c r="D24" s="95"/>
      <c r="E24" s="77">
        <v>0</v>
      </c>
      <c r="F24" s="77">
        <f t="shared" si="0"/>
        <v>0</v>
      </c>
    </row>
    <row r="25" spans="1:6" s="91" customFormat="1" ht="14.25" x14ac:dyDescent="0.25">
      <c r="A25" s="93"/>
      <c r="B25" s="74"/>
      <c r="C25" s="95"/>
      <c r="D25" s="95"/>
      <c r="E25" s="77">
        <v>0</v>
      </c>
      <c r="F25" s="77">
        <f t="shared" si="0"/>
        <v>0</v>
      </c>
    </row>
    <row r="26" spans="1:6" s="91" customFormat="1" ht="14.25" x14ac:dyDescent="0.25">
      <c r="A26" s="93"/>
      <c r="B26" s="74"/>
      <c r="C26" s="95"/>
      <c r="D26" s="95"/>
      <c r="E26" s="77">
        <v>0</v>
      </c>
      <c r="F26" s="77">
        <f t="shared" si="0"/>
        <v>0</v>
      </c>
    </row>
    <row r="27" spans="1:6" s="91" customFormat="1" ht="14.25" x14ac:dyDescent="0.25">
      <c r="A27" s="93"/>
      <c r="B27" s="74"/>
      <c r="C27" s="95"/>
      <c r="D27" s="95"/>
      <c r="E27" s="77">
        <v>0</v>
      </c>
      <c r="F27" s="77">
        <f t="shared" si="0"/>
        <v>0</v>
      </c>
    </row>
    <row r="28" spans="1:6" s="91" customFormat="1" ht="14.25" x14ac:dyDescent="0.25">
      <c r="A28" s="93"/>
      <c r="B28" s="74"/>
      <c r="C28" s="95"/>
      <c r="D28" s="95"/>
      <c r="E28" s="77">
        <v>0</v>
      </c>
      <c r="F28" s="77">
        <f t="shared" si="0"/>
        <v>0</v>
      </c>
    </row>
    <row r="29" spans="1:6" s="91" customFormat="1" ht="14.25" x14ac:dyDescent="0.25">
      <c r="A29" s="93"/>
      <c r="B29" s="74"/>
      <c r="C29" s="95"/>
      <c r="D29" s="95"/>
      <c r="E29" s="77">
        <v>0</v>
      </c>
      <c r="F29" s="77">
        <f t="shared" si="0"/>
        <v>0</v>
      </c>
    </row>
    <row r="30" spans="1:6" s="91" customFormat="1" ht="14.25" x14ac:dyDescent="0.25">
      <c r="A30" s="93"/>
      <c r="B30" s="74"/>
      <c r="C30" s="95"/>
      <c r="D30" s="95"/>
      <c r="E30" s="77">
        <v>0</v>
      </c>
      <c r="F30" s="77">
        <f t="shared" si="0"/>
        <v>0</v>
      </c>
    </row>
    <row r="31" spans="1:6" s="91" customFormat="1" ht="14.25" x14ac:dyDescent="0.25">
      <c r="A31" s="93"/>
      <c r="B31" s="74"/>
      <c r="C31" s="95"/>
      <c r="D31" s="95"/>
      <c r="E31" s="77">
        <v>0</v>
      </c>
      <c r="F31" s="77">
        <f t="shared" si="0"/>
        <v>0</v>
      </c>
    </row>
    <row r="32" spans="1:6" s="91" customFormat="1" ht="14.25" x14ac:dyDescent="0.25">
      <c r="A32" s="93"/>
      <c r="B32" s="74"/>
      <c r="C32" s="95"/>
      <c r="D32" s="95"/>
      <c r="E32" s="77">
        <v>0</v>
      </c>
      <c r="F32" s="77">
        <f t="shared" si="0"/>
        <v>0</v>
      </c>
    </row>
    <row r="33" spans="1:6" s="91" customFormat="1" ht="14.25" x14ac:dyDescent="0.25">
      <c r="A33" s="93"/>
      <c r="B33" s="74"/>
      <c r="C33" s="95"/>
      <c r="D33" s="95"/>
      <c r="E33" s="77">
        <v>0</v>
      </c>
      <c r="F33" s="77">
        <f t="shared" si="0"/>
        <v>0</v>
      </c>
    </row>
    <row r="34" spans="1:6" s="91" customFormat="1" ht="14.25" x14ac:dyDescent="0.25">
      <c r="A34" s="93"/>
      <c r="B34" s="74"/>
      <c r="C34" s="95"/>
      <c r="D34" s="95"/>
      <c r="E34" s="77">
        <v>0</v>
      </c>
      <c r="F34" s="77">
        <f t="shared" si="0"/>
        <v>0</v>
      </c>
    </row>
    <row r="35" spans="1:6" s="91" customFormat="1" ht="14.25" x14ac:dyDescent="0.25">
      <c r="A35" s="93"/>
      <c r="B35" s="74"/>
      <c r="C35" s="95"/>
      <c r="D35" s="95"/>
      <c r="E35" s="77">
        <v>0</v>
      </c>
      <c r="F35" s="77">
        <f t="shared" si="0"/>
        <v>0</v>
      </c>
    </row>
    <row r="36" spans="1:6" s="91" customFormat="1" ht="14.25" x14ac:dyDescent="0.25">
      <c r="A36" s="93"/>
      <c r="B36" s="74"/>
      <c r="C36" s="95"/>
      <c r="D36" s="95"/>
      <c r="E36" s="77">
        <v>0</v>
      </c>
      <c r="F36" s="77">
        <f t="shared" si="0"/>
        <v>0</v>
      </c>
    </row>
    <row r="37" spans="1:6" s="91" customFormat="1" ht="14.25" x14ac:dyDescent="0.25">
      <c r="A37" s="93"/>
      <c r="B37" s="74"/>
      <c r="C37" s="95"/>
      <c r="D37" s="95"/>
      <c r="E37" s="77">
        <v>0</v>
      </c>
      <c r="F37" s="77">
        <f t="shared" si="0"/>
        <v>0</v>
      </c>
    </row>
    <row r="38" spans="1:6" s="91" customFormat="1" ht="14.25" x14ac:dyDescent="0.25">
      <c r="A38" s="93"/>
      <c r="B38" s="74"/>
      <c r="C38" s="95"/>
      <c r="D38" s="95"/>
      <c r="E38" s="77">
        <v>0</v>
      </c>
      <c r="F38" s="77">
        <f t="shared" si="0"/>
        <v>0</v>
      </c>
    </row>
    <row r="39" spans="1:6" s="91" customFormat="1" ht="14.25" x14ac:dyDescent="0.25">
      <c r="A39" s="93"/>
      <c r="B39" s="74"/>
      <c r="C39" s="95"/>
      <c r="D39" s="95"/>
      <c r="E39" s="77">
        <v>0</v>
      </c>
      <c r="F39" s="77">
        <f t="shared" si="0"/>
        <v>0</v>
      </c>
    </row>
    <row r="40" spans="1:6" s="91" customFormat="1" ht="14.25" x14ac:dyDescent="0.25">
      <c r="A40" s="93"/>
      <c r="B40" s="74"/>
      <c r="C40" s="95"/>
      <c r="D40" s="95"/>
      <c r="E40" s="77">
        <v>0</v>
      </c>
      <c r="F40" s="77">
        <f t="shared" si="0"/>
        <v>0</v>
      </c>
    </row>
    <row r="41" spans="1:6" s="91" customFormat="1" ht="14.25" x14ac:dyDescent="0.25">
      <c r="A41" s="93"/>
      <c r="B41" s="74"/>
      <c r="C41" s="95"/>
      <c r="D41" s="95"/>
      <c r="E41" s="77">
        <v>0</v>
      </c>
      <c r="F41" s="77">
        <f t="shared" si="0"/>
        <v>0</v>
      </c>
    </row>
    <row r="42" spans="1:6" s="91" customFormat="1" ht="14.25" x14ac:dyDescent="0.25">
      <c r="A42" s="93"/>
      <c r="B42" s="74"/>
      <c r="C42" s="95"/>
      <c r="D42" s="95"/>
      <c r="E42" s="77">
        <v>0</v>
      </c>
      <c r="F42" s="77">
        <f t="shared" si="0"/>
        <v>0</v>
      </c>
    </row>
    <row r="43" spans="1:6" s="91" customFormat="1" ht="14.25" x14ac:dyDescent="0.25">
      <c r="A43" s="93"/>
      <c r="B43" s="74"/>
      <c r="C43" s="95"/>
      <c r="D43" s="95"/>
      <c r="E43" s="77">
        <v>0</v>
      </c>
      <c r="F43" s="77">
        <f t="shared" si="0"/>
        <v>0</v>
      </c>
    </row>
    <row r="44" spans="1:6" s="91" customFormat="1" ht="14.25" x14ac:dyDescent="0.25">
      <c r="A44" s="93"/>
      <c r="B44" s="74"/>
      <c r="C44" s="95"/>
      <c r="D44" s="95"/>
      <c r="E44" s="77">
        <v>0</v>
      </c>
      <c r="F44" s="77">
        <f t="shared" si="0"/>
        <v>0</v>
      </c>
    </row>
    <row r="45" spans="1:6" s="91" customFormat="1" ht="14.25" x14ac:dyDescent="0.25">
      <c r="A45" s="93"/>
      <c r="B45" s="74"/>
      <c r="C45" s="95"/>
      <c r="D45" s="95"/>
      <c r="E45" s="77">
        <v>0</v>
      </c>
      <c r="F45" s="77">
        <f t="shared" si="0"/>
        <v>0</v>
      </c>
    </row>
    <row r="46" spans="1:6" s="91" customFormat="1" ht="14.25" x14ac:dyDescent="0.25">
      <c r="A46" s="93"/>
      <c r="B46" s="74"/>
      <c r="C46" s="95"/>
      <c r="D46" s="95"/>
      <c r="E46" s="77">
        <v>0</v>
      </c>
      <c r="F46" s="77">
        <f t="shared" si="0"/>
        <v>0</v>
      </c>
    </row>
    <row r="47" spans="1:6" s="91" customFormat="1" ht="14.25" x14ac:dyDescent="0.25">
      <c r="A47" s="99"/>
      <c r="B47" s="75"/>
      <c r="C47" s="75"/>
      <c r="D47" s="75"/>
      <c r="E47" s="77">
        <v>0</v>
      </c>
      <c r="F47" s="77">
        <f t="shared" si="0"/>
        <v>0</v>
      </c>
    </row>
    <row r="48" spans="1:6" s="91" customFormat="1" ht="14.25" customHeight="1" x14ac:dyDescent="0.3">
      <c r="A48" s="106"/>
      <c r="B48" s="75"/>
      <c r="C48" s="75"/>
      <c r="D48" s="75"/>
      <c r="E48" s="77">
        <v>0</v>
      </c>
      <c r="F48" s="77">
        <f t="shared" si="0"/>
        <v>0</v>
      </c>
    </row>
    <row r="49" spans="1:6" x14ac:dyDescent="0.25">
      <c r="A49" s="251" t="s">
        <v>102</v>
      </c>
      <c r="B49" s="252"/>
      <c r="C49" s="252"/>
      <c r="D49" s="252"/>
      <c r="E49" s="253"/>
      <c r="F49" s="49">
        <f>ROUND(SUM(F3:F48),2)</f>
        <v>0</v>
      </c>
    </row>
    <row r="50" spans="1:6" ht="18.75" x14ac:dyDescent="0.3">
      <c r="A50" s="31" t="s">
        <v>103</v>
      </c>
      <c r="B50" s="30"/>
      <c r="C50" s="30"/>
      <c r="D50" s="30"/>
      <c r="E50" s="43"/>
      <c r="F50" s="32"/>
    </row>
    <row r="51" spans="1:6" x14ac:dyDescent="0.25">
      <c r="A51" s="50" t="s">
        <v>67</v>
      </c>
      <c r="B51" s="50" t="s">
        <v>99</v>
      </c>
      <c r="C51" s="51" t="s">
        <v>100</v>
      </c>
      <c r="D51" s="51" t="s">
        <v>101</v>
      </c>
      <c r="E51" s="51" t="s">
        <v>104</v>
      </c>
      <c r="F51" s="52" t="s">
        <v>75</v>
      </c>
    </row>
    <row r="52" spans="1:6" s="91" customFormat="1" ht="14.25" x14ac:dyDescent="0.25">
      <c r="A52" s="93"/>
      <c r="B52" s="74"/>
      <c r="C52" s="75"/>
      <c r="D52" s="75"/>
      <c r="E52" s="103">
        <v>0</v>
      </c>
      <c r="F52" s="103">
        <f>ROUND(+E52,2)</f>
        <v>0</v>
      </c>
    </row>
    <row r="53" spans="1:6" s="91" customFormat="1" ht="14.25" x14ac:dyDescent="0.25">
      <c r="A53" s="93"/>
      <c r="B53" s="74"/>
      <c r="C53" s="75"/>
      <c r="D53" s="75"/>
      <c r="E53" s="103">
        <v>0</v>
      </c>
      <c r="F53" s="103">
        <f t="shared" ref="F53:F94" si="1">ROUND(+E53,2)</f>
        <v>0</v>
      </c>
    </row>
    <row r="54" spans="1:6" s="91" customFormat="1" ht="14.25" x14ac:dyDescent="0.25">
      <c r="A54" s="93"/>
      <c r="B54" s="74"/>
      <c r="C54" s="75"/>
      <c r="D54" s="75"/>
      <c r="E54" s="103">
        <v>0</v>
      </c>
      <c r="F54" s="103">
        <f t="shared" si="1"/>
        <v>0</v>
      </c>
    </row>
    <row r="55" spans="1:6" s="91" customFormat="1" ht="14.25" x14ac:dyDescent="0.25">
      <c r="A55" s="93"/>
      <c r="B55" s="74"/>
      <c r="C55" s="75"/>
      <c r="D55" s="75"/>
      <c r="E55" s="103">
        <v>0</v>
      </c>
      <c r="F55" s="103">
        <f t="shared" si="1"/>
        <v>0</v>
      </c>
    </row>
    <row r="56" spans="1:6" s="91" customFormat="1" ht="14.25" x14ac:dyDescent="0.25">
      <c r="A56" s="93"/>
      <c r="B56" s="74"/>
      <c r="C56" s="75"/>
      <c r="D56" s="75"/>
      <c r="E56" s="103">
        <v>0</v>
      </c>
      <c r="F56" s="103">
        <f t="shared" si="1"/>
        <v>0</v>
      </c>
    </row>
    <row r="57" spans="1:6" s="91" customFormat="1" ht="14.25" x14ac:dyDescent="0.25">
      <c r="A57" s="93"/>
      <c r="B57" s="74"/>
      <c r="C57" s="75"/>
      <c r="D57" s="75"/>
      <c r="E57" s="103">
        <v>0</v>
      </c>
      <c r="F57" s="103">
        <f t="shared" si="1"/>
        <v>0</v>
      </c>
    </row>
    <row r="58" spans="1:6" s="91" customFormat="1" ht="14.25" x14ac:dyDescent="0.25">
      <c r="A58" s="93"/>
      <c r="B58" s="74"/>
      <c r="C58" s="75"/>
      <c r="D58" s="75"/>
      <c r="E58" s="103">
        <v>0</v>
      </c>
      <c r="F58" s="103">
        <f t="shared" si="1"/>
        <v>0</v>
      </c>
    </row>
    <row r="59" spans="1:6" s="91" customFormat="1" ht="14.25" x14ac:dyDescent="0.25">
      <c r="A59" s="93"/>
      <c r="B59" s="74"/>
      <c r="C59" s="75"/>
      <c r="D59" s="75"/>
      <c r="E59" s="103">
        <v>0</v>
      </c>
      <c r="F59" s="103">
        <f t="shared" si="1"/>
        <v>0</v>
      </c>
    </row>
    <row r="60" spans="1:6" s="91" customFormat="1" ht="14.25" x14ac:dyDescent="0.25">
      <c r="A60" s="93"/>
      <c r="B60" s="74"/>
      <c r="C60" s="75"/>
      <c r="D60" s="75"/>
      <c r="E60" s="103">
        <v>0</v>
      </c>
      <c r="F60" s="103">
        <f t="shared" si="1"/>
        <v>0</v>
      </c>
    </row>
    <row r="61" spans="1:6" s="91" customFormat="1" ht="14.25" x14ac:dyDescent="0.25">
      <c r="A61" s="93"/>
      <c r="B61" s="74"/>
      <c r="C61" s="75"/>
      <c r="D61" s="75"/>
      <c r="E61" s="103">
        <v>0</v>
      </c>
      <c r="F61" s="103">
        <f t="shared" si="1"/>
        <v>0</v>
      </c>
    </row>
    <row r="62" spans="1:6" s="91" customFormat="1" ht="14.25" x14ac:dyDescent="0.25">
      <c r="A62" s="93"/>
      <c r="B62" s="74"/>
      <c r="C62" s="75"/>
      <c r="D62" s="75"/>
      <c r="E62" s="103">
        <v>0</v>
      </c>
      <c r="F62" s="103">
        <f t="shared" si="1"/>
        <v>0</v>
      </c>
    </row>
    <row r="63" spans="1:6" s="91" customFormat="1" ht="14.25" x14ac:dyDescent="0.25">
      <c r="A63" s="93"/>
      <c r="B63" s="74"/>
      <c r="C63" s="75"/>
      <c r="D63" s="75"/>
      <c r="E63" s="103">
        <v>0</v>
      </c>
      <c r="F63" s="103">
        <f t="shared" si="1"/>
        <v>0</v>
      </c>
    </row>
    <row r="64" spans="1:6" s="91" customFormat="1" ht="14.25" x14ac:dyDescent="0.25">
      <c r="A64" s="99"/>
      <c r="B64" s="75"/>
      <c r="C64" s="75"/>
      <c r="D64" s="75"/>
      <c r="E64" s="103">
        <v>0</v>
      </c>
      <c r="F64" s="103">
        <f t="shared" si="1"/>
        <v>0</v>
      </c>
    </row>
    <row r="65" spans="1:6" s="91" customFormat="1" ht="14.25" x14ac:dyDescent="0.25">
      <c r="A65" s="93"/>
      <c r="B65" s="74"/>
      <c r="C65" s="75"/>
      <c r="D65" s="75"/>
      <c r="E65" s="103">
        <v>0</v>
      </c>
      <c r="F65" s="103">
        <f t="shared" si="1"/>
        <v>0</v>
      </c>
    </row>
    <row r="66" spans="1:6" s="91" customFormat="1" ht="14.25" x14ac:dyDescent="0.25">
      <c r="A66" s="93"/>
      <c r="B66" s="74"/>
      <c r="C66" s="75"/>
      <c r="D66" s="75"/>
      <c r="E66" s="103">
        <v>0</v>
      </c>
      <c r="F66" s="103">
        <f t="shared" si="1"/>
        <v>0</v>
      </c>
    </row>
    <row r="67" spans="1:6" s="91" customFormat="1" ht="14.25" x14ac:dyDescent="0.25">
      <c r="A67" s="93"/>
      <c r="B67" s="74"/>
      <c r="C67" s="75"/>
      <c r="D67" s="75"/>
      <c r="E67" s="103">
        <v>0</v>
      </c>
      <c r="F67" s="103">
        <f t="shared" si="1"/>
        <v>0</v>
      </c>
    </row>
    <row r="68" spans="1:6" s="91" customFormat="1" ht="14.25" x14ac:dyDescent="0.25">
      <c r="A68" s="93"/>
      <c r="B68" s="74"/>
      <c r="C68" s="75"/>
      <c r="D68" s="75"/>
      <c r="E68" s="103">
        <v>0</v>
      </c>
      <c r="F68" s="103">
        <f t="shared" si="1"/>
        <v>0</v>
      </c>
    </row>
    <row r="69" spans="1:6" s="91" customFormat="1" ht="14.25" x14ac:dyDescent="0.25">
      <c r="A69" s="93"/>
      <c r="B69" s="74"/>
      <c r="C69" s="75"/>
      <c r="D69" s="75"/>
      <c r="E69" s="103">
        <v>0</v>
      </c>
      <c r="F69" s="103">
        <f t="shared" si="1"/>
        <v>0</v>
      </c>
    </row>
    <row r="70" spans="1:6" s="91" customFormat="1" ht="14.25" x14ac:dyDescent="0.25">
      <c r="A70" s="93"/>
      <c r="B70" s="74"/>
      <c r="C70" s="75"/>
      <c r="D70" s="75"/>
      <c r="E70" s="103">
        <v>0</v>
      </c>
      <c r="F70" s="103">
        <f t="shared" si="1"/>
        <v>0</v>
      </c>
    </row>
    <row r="71" spans="1:6" s="91" customFormat="1" ht="14.25" x14ac:dyDescent="0.25">
      <c r="A71" s="99"/>
      <c r="B71" s="75"/>
      <c r="C71" s="75"/>
      <c r="D71" s="75"/>
      <c r="E71" s="103">
        <v>0</v>
      </c>
      <c r="F71" s="103">
        <f t="shared" si="1"/>
        <v>0</v>
      </c>
    </row>
    <row r="72" spans="1:6" s="91" customFormat="1" ht="14.25" x14ac:dyDescent="0.25">
      <c r="A72" s="99"/>
      <c r="B72" s="75"/>
      <c r="C72" s="75"/>
      <c r="D72" s="75"/>
      <c r="E72" s="103">
        <v>0</v>
      </c>
      <c r="F72" s="103">
        <f t="shared" si="1"/>
        <v>0</v>
      </c>
    </row>
    <row r="73" spans="1:6" s="91" customFormat="1" ht="14.25" x14ac:dyDescent="0.25">
      <c r="A73" s="93"/>
      <c r="B73" s="74"/>
      <c r="C73" s="75"/>
      <c r="D73" s="75"/>
      <c r="E73" s="103">
        <v>0</v>
      </c>
      <c r="F73" s="103">
        <f t="shared" si="1"/>
        <v>0</v>
      </c>
    </row>
    <row r="74" spans="1:6" s="91" customFormat="1" ht="14.25" x14ac:dyDescent="0.25">
      <c r="A74" s="93"/>
      <c r="B74" s="74"/>
      <c r="C74" s="75"/>
      <c r="D74" s="75"/>
      <c r="E74" s="103">
        <v>0</v>
      </c>
      <c r="F74" s="103">
        <f t="shared" si="1"/>
        <v>0</v>
      </c>
    </row>
    <row r="75" spans="1:6" s="91" customFormat="1" ht="14.25" x14ac:dyDescent="0.25">
      <c r="A75" s="93"/>
      <c r="B75" s="74"/>
      <c r="C75" s="75"/>
      <c r="D75" s="75"/>
      <c r="E75" s="103">
        <v>0</v>
      </c>
      <c r="F75" s="103">
        <f t="shared" si="1"/>
        <v>0</v>
      </c>
    </row>
    <row r="76" spans="1:6" s="91" customFormat="1" ht="14.25" x14ac:dyDescent="0.25">
      <c r="A76" s="93"/>
      <c r="B76" s="74"/>
      <c r="C76" s="75"/>
      <c r="D76" s="75"/>
      <c r="E76" s="103">
        <v>0</v>
      </c>
      <c r="F76" s="103">
        <f t="shared" si="1"/>
        <v>0</v>
      </c>
    </row>
    <row r="77" spans="1:6" s="91" customFormat="1" ht="14.25" x14ac:dyDescent="0.25">
      <c r="A77" s="93"/>
      <c r="B77" s="74"/>
      <c r="C77" s="75"/>
      <c r="D77" s="75"/>
      <c r="E77" s="103">
        <v>0</v>
      </c>
      <c r="F77" s="103">
        <f t="shared" si="1"/>
        <v>0</v>
      </c>
    </row>
    <row r="78" spans="1:6" s="91" customFormat="1" ht="14.25" x14ac:dyDescent="0.25">
      <c r="A78" s="93"/>
      <c r="B78" s="74"/>
      <c r="C78" s="75"/>
      <c r="D78" s="75"/>
      <c r="E78" s="103">
        <v>0</v>
      </c>
      <c r="F78" s="103">
        <f t="shared" si="1"/>
        <v>0</v>
      </c>
    </row>
    <row r="79" spans="1:6" s="91" customFormat="1" ht="14.25" x14ac:dyDescent="0.25">
      <c r="A79" s="99"/>
      <c r="B79" s="75"/>
      <c r="C79" s="75"/>
      <c r="D79" s="75"/>
      <c r="E79" s="103">
        <v>0</v>
      </c>
      <c r="F79" s="103">
        <f t="shared" si="1"/>
        <v>0</v>
      </c>
    </row>
    <row r="80" spans="1:6" s="91" customFormat="1" ht="14.25" x14ac:dyDescent="0.25">
      <c r="A80" s="93"/>
      <c r="B80" s="74"/>
      <c r="C80" s="75"/>
      <c r="D80" s="75"/>
      <c r="E80" s="103">
        <v>0</v>
      </c>
      <c r="F80" s="103">
        <f t="shared" si="1"/>
        <v>0</v>
      </c>
    </row>
    <row r="81" spans="1:6" s="91" customFormat="1" ht="14.25" x14ac:dyDescent="0.25">
      <c r="A81" s="93"/>
      <c r="B81" s="74"/>
      <c r="C81" s="75"/>
      <c r="D81" s="75"/>
      <c r="E81" s="103">
        <v>0</v>
      </c>
      <c r="F81" s="103">
        <f t="shared" si="1"/>
        <v>0</v>
      </c>
    </row>
    <row r="82" spans="1:6" s="91" customFormat="1" ht="14.25" x14ac:dyDescent="0.25">
      <c r="A82" s="93"/>
      <c r="B82" s="74"/>
      <c r="C82" s="75"/>
      <c r="D82" s="75"/>
      <c r="E82" s="103">
        <v>0</v>
      </c>
      <c r="F82" s="103">
        <f t="shared" si="1"/>
        <v>0</v>
      </c>
    </row>
    <row r="83" spans="1:6" s="91" customFormat="1" ht="14.25" x14ac:dyDescent="0.25">
      <c r="A83" s="93"/>
      <c r="B83" s="74"/>
      <c r="C83" s="75"/>
      <c r="D83" s="75"/>
      <c r="E83" s="103">
        <v>0</v>
      </c>
      <c r="F83" s="103">
        <f t="shared" si="1"/>
        <v>0</v>
      </c>
    </row>
    <row r="84" spans="1:6" s="91" customFormat="1" ht="14.25" x14ac:dyDescent="0.25">
      <c r="A84" s="99"/>
      <c r="B84" s="75"/>
      <c r="C84" s="75"/>
      <c r="D84" s="75"/>
      <c r="E84" s="103">
        <v>0</v>
      </c>
      <c r="F84" s="103">
        <f t="shared" si="1"/>
        <v>0</v>
      </c>
    </row>
    <row r="85" spans="1:6" s="91" customFormat="1" ht="14.25" x14ac:dyDescent="0.25">
      <c r="A85" s="93"/>
      <c r="B85" s="74"/>
      <c r="C85" s="75"/>
      <c r="D85" s="75"/>
      <c r="E85" s="103">
        <v>0</v>
      </c>
      <c r="F85" s="103">
        <f t="shared" si="1"/>
        <v>0</v>
      </c>
    </row>
    <row r="86" spans="1:6" s="91" customFormat="1" ht="14.25" x14ac:dyDescent="0.25">
      <c r="A86" s="93"/>
      <c r="B86" s="74"/>
      <c r="C86" s="75"/>
      <c r="D86" s="75"/>
      <c r="E86" s="103">
        <v>0</v>
      </c>
      <c r="F86" s="103">
        <f t="shared" si="1"/>
        <v>0</v>
      </c>
    </row>
    <row r="87" spans="1:6" s="91" customFormat="1" ht="14.25" x14ac:dyDescent="0.25">
      <c r="A87" s="93"/>
      <c r="B87" s="74"/>
      <c r="C87" s="75"/>
      <c r="D87" s="75"/>
      <c r="E87" s="103">
        <v>0</v>
      </c>
      <c r="F87" s="103">
        <f t="shared" si="1"/>
        <v>0</v>
      </c>
    </row>
    <row r="88" spans="1:6" s="91" customFormat="1" ht="14.25" x14ac:dyDescent="0.25">
      <c r="A88" s="93"/>
      <c r="B88" s="74"/>
      <c r="C88" s="75"/>
      <c r="D88" s="75"/>
      <c r="E88" s="103">
        <v>0</v>
      </c>
      <c r="F88" s="103">
        <f t="shared" si="1"/>
        <v>0</v>
      </c>
    </row>
    <row r="89" spans="1:6" s="91" customFormat="1" ht="14.25" x14ac:dyDescent="0.25">
      <c r="A89" s="93"/>
      <c r="B89" s="74"/>
      <c r="C89" s="75"/>
      <c r="D89" s="75"/>
      <c r="E89" s="103">
        <v>0</v>
      </c>
      <c r="F89" s="103">
        <f t="shared" si="1"/>
        <v>0</v>
      </c>
    </row>
    <row r="90" spans="1:6" s="91" customFormat="1" ht="14.25" x14ac:dyDescent="0.25">
      <c r="A90" s="93"/>
      <c r="B90" s="74"/>
      <c r="C90" s="75"/>
      <c r="D90" s="75"/>
      <c r="E90" s="103">
        <v>0</v>
      </c>
      <c r="F90" s="103">
        <f t="shared" si="1"/>
        <v>0</v>
      </c>
    </row>
    <row r="91" spans="1:6" s="91" customFormat="1" ht="14.25" x14ac:dyDescent="0.25">
      <c r="A91" s="93"/>
      <c r="B91" s="74"/>
      <c r="C91" s="75"/>
      <c r="D91" s="75"/>
      <c r="E91" s="103">
        <v>0</v>
      </c>
      <c r="F91" s="103">
        <f t="shared" si="1"/>
        <v>0</v>
      </c>
    </row>
    <row r="92" spans="1:6" s="91" customFormat="1" ht="14.25" x14ac:dyDescent="0.25">
      <c r="A92" s="99"/>
      <c r="B92" s="75"/>
      <c r="C92" s="75"/>
      <c r="D92" s="75"/>
      <c r="E92" s="103">
        <v>0</v>
      </c>
      <c r="F92" s="103">
        <f t="shared" si="1"/>
        <v>0</v>
      </c>
    </row>
    <row r="93" spans="1:6" s="91" customFormat="1" ht="14.25" x14ac:dyDescent="0.25">
      <c r="A93" s="99"/>
      <c r="B93" s="75"/>
      <c r="C93" s="75"/>
      <c r="D93" s="75"/>
      <c r="E93" s="103">
        <v>0</v>
      </c>
      <c r="F93" s="103">
        <f t="shared" si="1"/>
        <v>0</v>
      </c>
    </row>
    <row r="94" spans="1:6" s="91" customFormat="1" ht="14.25" x14ac:dyDescent="0.25">
      <c r="A94" s="99"/>
      <c r="B94" s="75"/>
      <c r="C94" s="75"/>
      <c r="D94" s="75"/>
      <c r="E94" s="103">
        <v>0</v>
      </c>
      <c r="F94" s="103">
        <f t="shared" si="1"/>
        <v>0</v>
      </c>
    </row>
    <row r="95" spans="1:6" x14ac:dyDescent="0.25">
      <c r="A95" s="251" t="s">
        <v>105</v>
      </c>
      <c r="B95" s="252"/>
      <c r="C95" s="252"/>
      <c r="D95" s="252"/>
      <c r="E95" s="253"/>
      <c r="F95" s="49">
        <f>ROUND(SUM(F52:F94),2)</f>
        <v>0</v>
      </c>
    </row>
  </sheetData>
  <mergeCells count="2">
    <mergeCell ref="A49:E49"/>
    <mergeCell ref="A95:E95"/>
  </mergeCells>
  <pageMargins left="0.45" right="0.45" top="0.75" bottom="0.65" header="0.3" footer="0.3"/>
  <pageSetup orientation="portrait" r:id="rId1"/>
  <headerFooter>
    <oddHeader>&amp;C&amp;"Arial Nova,Bold"&amp;14LGFF Incident Invoice - Meal, Per Diem, and Lodging</oddHeader>
    <oddFooter>&amp;LPage &amp;P&amp;C&amp;A&amp;RVersion 7, 2025</oddFooter>
  </headerFooter>
  <rowBreaks count="1" manualBreakCount="1">
    <brk id="4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F30E7-B3A0-443B-B3AA-F242E33AEFAB}">
  <sheetPr>
    <tabColor theme="9" tint="-0.249977111117893"/>
  </sheetPr>
  <dimension ref="A1:F57"/>
  <sheetViews>
    <sheetView view="pageLayout" zoomScaleNormal="100" workbookViewId="0">
      <selection activeCell="F26" sqref="F26"/>
    </sheetView>
  </sheetViews>
  <sheetFormatPr defaultRowHeight="15" x14ac:dyDescent="0.25"/>
  <cols>
    <col min="1" max="1" width="10.42578125" style="17" customWidth="1"/>
    <col min="2" max="3" width="9.140625" style="17"/>
    <col min="4" max="4" width="32.85546875" style="17" customWidth="1"/>
    <col min="5" max="5" width="15.28515625" style="17" customWidth="1"/>
    <col min="6" max="6" width="16" style="17" customWidth="1"/>
    <col min="7" max="16384" width="9.140625" style="17"/>
  </cols>
  <sheetData>
    <row r="1" spans="1:6" ht="18.75" x14ac:dyDescent="0.3">
      <c r="A1" s="31" t="s">
        <v>106</v>
      </c>
      <c r="B1" s="32"/>
      <c r="C1" s="32"/>
      <c r="D1" s="32"/>
      <c r="E1" s="32"/>
      <c r="F1" s="32"/>
    </row>
    <row r="2" spans="1:6" x14ac:dyDescent="0.25">
      <c r="A2" s="129" t="s">
        <v>67</v>
      </c>
      <c r="B2" s="269" t="s">
        <v>100</v>
      </c>
      <c r="C2" s="269"/>
      <c r="D2" s="269"/>
      <c r="E2" s="129" t="s">
        <v>101</v>
      </c>
      <c r="F2" s="129" t="s">
        <v>75</v>
      </c>
    </row>
    <row r="3" spans="1:6" s="91" customFormat="1" ht="14.25" x14ac:dyDescent="0.25">
      <c r="A3" s="88"/>
      <c r="B3" s="270"/>
      <c r="C3" s="270"/>
      <c r="D3" s="270"/>
      <c r="E3" s="104"/>
      <c r="F3" s="77">
        <v>0</v>
      </c>
    </row>
    <row r="4" spans="1:6" s="91" customFormat="1" ht="14.25" x14ac:dyDescent="0.25">
      <c r="A4" s="88"/>
      <c r="B4" s="270"/>
      <c r="C4" s="270"/>
      <c r="D4" s="270"/>
      <c r="E4" s="104"/>
      <c r="F4" s="77">
        <v>0</v>
      </c>
    </row>
    <row r="5" spans="1:6" s="91" customFormat="1" ht="14.25" x14ac:dyDescent="0.25">
      <c r="A5" s="88"/>
      <c r="B5" s="270"/>
      <c r="C5" s="270"/>
      <c r="D5" s="270"/>
      <c r="E5" s="104"/>
      <c r="F5" s="77">
        <v>0</v>
      </c>
    </row>
    <row r="6" spans="1:6" s="91" customFormat="1" ht="14.25" x14ac:dyDescent="0.25">
      <c r="A6" s="88"/>
      <c r="B6" s="270"/>
      <c r="C6" s="270"/>
      <c r="D6" s="270"/>
      <c r="E6" s="104"/>
      <c r="F6" s="77">
        <v>0</v>
      </c>
    </row>
    <row r="7" spans="1:6" s="91" customFormat="1" ht="14.25" x14ac:dyDescent="0.25">
      <c r="A7" s="93"/>
      <c r="B7" s="271"/>
      <c r="C7" s="271"/>
      <c r="D7" s="271"/>
      <c r="E7" s="75"/>
      <c r="F7" s="77">
        <v>0</v>
      </c>
    </row>
    <row r="8" spans="1:6" s="91" customFormat="1" ht="14.25" x14ac:dyDescent="0.25">
      <c r="A8" s="93"/>
      <c r="B8" s="271"/>
      <c r="C8" s="271"/>
      <c r="D8" s="271"/>
      <c r="E8" s="75"/>
      <c r="F8" s="77">
        <v>0</v>
      </c>
    </row>
    <row r="9" spans="1:6" s="91" customFormat="1" ht="14.25" x14ac:dyDescent="0.25">
      <c r="A9" s="93"/>
      <c r="B9" s="271"/>
      <c r="C9" s="271"/>
      <c r="D9" s="271"/>
      <c r="E9" s="75"/>
      <c r="F9" s="77">
        <v>0</v>
      </c>
    </row>
    <row r="10" spans="1:6" s="91" customFormat="1" ht="14.25" x14ac:dyDescent="0.25">
      <c r="A10" s="93"/>
      <c r="B10" s="271"/>
      <c r="C10" s="271"/>
      <c r="D10" s="271"/>
      <c r="E10" s="75"/>
      <c r="F10" s="77">
        <v>0</v>
      </c>
    </row>
    <row r="11" spans="1:6" s="91" customFormat="1" ht="14.25" x14ac:dyDescent="0.25">
      <c r="A11" s="93"/>
      <c r="B11" s="271"/>
      <c r="C11" s="271"/>
      <c r="D11" s="271"/>
      <c r="E11" s="75"/>
      <c r="F11" s="77">
        <v>0</v>
      </c>
    </row>
    <row r="12" spans="1:6" s="91" customFormat="1" ht="14.25" x14ac:dyDescent="0.25">
      <c r="A12" s="93"/>
      <c r="B12" s="271"/>
      <c r="C12" s="271"/>
      <c r="D12" s="271"/>
      <c r="E12" s="75"/>
      <c r="F12" s="77">
        <v>0</v>
      </c>
    </row>
    <row r="13" spans="1:6" s="91" customFormat="1" ht="14.25" x14ac:dyDescent="0.25">
      <c r="A13" s="93"/>
      <c r="B13" s="271"/>
      <c r="C13" s="271"/>
      <c r="D13" s="271"/>
      <c r="E13" s="75"/>
      <c r="F13" s="77">
        <v>0</v>
      </c>
    </row>
    <row r="14" spans="1:6" s="91" customFormat="1" ht="14.25" x14ac:dyDescent="0.25">
      <c r="A14" s="93"/>
      <c r="B14" s="271"/>
      <c r="C14" s="271"/>
      <c r="D14" s="271"/>
      <c r="E14" s="75"/>
      <c r="F14" s="77">
        <v>0</v>
      </c>
    </row>
    <row r="15" spans="1:6" s="91" customFormat="1" ht="14.25" x14ac:dyDescent="0.25">
      <c r="A15" s="93"/>
      <c r="B15" s="271"/>
      <c r="C15" s="271"/>
      <c r="D15" s="271"/>
      <c r="E15" s="75"/>
      <c r="F15" s="77">
        <v>0</v>
      </c>
    </row>
    <row r="16" spans="1:6" s="91" customFormat="1" ht="14.25" x14ac:dyDescent="0.25">
      <c r="A16" s="93"/>
      <c r="B16" s="271"/>
      <c r="C16" s="271"/>
      <c r="D16" s="271"/>
      <c r="E16" s="75"/>
      <c r="F16" s="77">
        <v>0</v>
      </c>
    </row>
    <row r="17" spans="1:6" s="91" customFormat="1" ht="14.25" x14ac:dyDescent="0.25">
      <c r="A17" s="93"/>
      <c r="B17" s="271"/>
      <c r="C17" s="271"/>
      <c r="D17" s="271"/>
      <c r="E17" s="75"/>
      <c r="F17" s="77">
        <v>0</v>
      </c>
    </row>
    <row r="18" spans="1:6" s="91" customFormat="1" ht="14.25" x14ac:dyDescent="0.25">
      <c r="A18" s="93"/>
      <c r="B18" s="271"/>
      <c r="C18" s="271"/>
      <c r="D18" s="271"/>
      <c r="E18" s="75"/>
      <c r="F18" s="77">
        <v>0</v>
      </c>
    </row>
    <row r="19" spans="1:6" s="91" customFormat="1" ht="14.25" x14ac:dyDescent="0.25">
      <c r="A19" s="93"/>
      <c r="B19" s="271"/>
      <c r="C19" s="271"/>
      <c r="D19" s="271"/>
      <c r="E19" s="75"/>
      <c r="F19" s="77">
        <v>0</v>
      </c>
    </row>
    <row r="20" spans="1:6" s="91" customFormat="1" ht="14.25" x14ac:dyDescent="0.25">
      <c r="A20" s="93"/>
      <c r="B20" s="271"/>
      <c r="C20" s="271"/>
      <c r="D20" s="271"/>
      <c r="E20" s="75"/>
      <c r="F20" s="77">
        <v>0</v>
      </c>
    </row>
    <row r="21" spans="1:6" s="91" customFormat="1" ht="14.25" x14ac:dyDescent="0.25">
      <c r="A21" s="88"/>
      <c r="B21" s="270"/>
      <c r="C21" s="270"/>
      <c r="D21" s="270"/>
      <c r="E21" s="104"/>
      <c r="F21" s="77">
        <v>0</v>
      </c>
    </row>
    <row r="22" spans="1:6" s="91" customFormat="1" ht="14.25" x14ac:dyDescent="0.25">
      <c r="A22" s="88"/>
      <c r="B22" s="270"/>
      <c r="C22" s="270"/>
      <c r="D22" s="270"/>
      <c r="E22" s="104"/>
      <c r="F22" s="77">
        <v>0</v>
      </c>
    </row>
    <row r="23" spans="1:6" s="91" customFormat="1" ht="14.25" x14ac:dyDescent="0.25">
      <c r="A23" s="93"/>
      <c r="B23" s="271"/>
      <c r="C23" s="271"/>
      <c r="D23" s="271"/>
      <c r="E23" s="75"/>
      <c r="F23" s="77">
        <v>0</v>
      </c>
    </row>
    <row r="24" spans="1:6" s="91" customFormat="1" ht="14.25" x14ac:dyDescent="0.25">
      <c r="A24" s="93"/>
      <c r="B24" s="271"/>
      <c r="C24" s="271"/>
      <c r="D24" s="271"/>
      <c r="E24" s="75"/>
      <c r="F24" s="77">
        <v>0</v>
      </c>
    </row>
    <row r="25" spans="1:6" s="91" customFormat="1" ht="14.25" x14ac:dyDescent="0.25">
      <c r="A25" s="93"/>
      <c r="B25" s="271"/>
      <c r="C25" s="271"/>
      <c r="D25" s="271"/>
      <c r="E25" s="75"/>
      <c r="F25" s="77">
        <v>0</v>
      </c>
    </row>
    <row r="26" spans="1:6" x14ac:dyDescent="0.25">
      <c r="A26" s="251" t="s">
        <v>107</v>
      </c>
      <c r="B26" s="252"/>
      <c r="C26" s="252"/>
      <c r="D26" s="252"/>
      <c r="E26" s="253"/>
      <c r="F26" s="36">
        <f>ROUND(SUM(F3:F25),2)</f>
        <v>0</v>
      </c>
    </row>
    <row r="57" spans="1:1" ht="18.75" x14ac:dyDescent="0.3">
      <c r="A57" s="37"/>
    </row>
  </sheetData>
  <mergeCells count="25">
    <mergeCell ref="B19:D19"/>
    <mergeCell ref="B9:D9"/>
    <mergeCell ref="B10:D10"/>
    <mergeCell ref="B11:D11"/>
    <mergeCell ref="B12:D12"/>
    <mergeCell ref="B13:D13"/>
    <mergeCell ref="B14:D14"/>
    <mergeCell ref="B15:D15"/>
    <mergeCell ref="B16:D16"/>
    <mergeCell ref="A26:E26"/>
    <mergeCell ref="B2:D2"/>
    <mergeCell ref="B3:D3"/>
    <mergeCell ref="B4:D4"/>
    <mergeCell ref="B5:D5"/>
    <mergeCell ref="B6:D6"/>
    <mergeCell ref="B23:D23"/>
    <mergeCell ref="B24:D24"/>
    <mergeCell ref="B7:D7"/>
    <mergeCell ref="B20:D20"/>
    <mergeCell ref="B25:D25"/>
    <mergeCell ref="B21:D21"/>
    <mergeCell ref="B22:D22"/>
    <mergeCell ref="B8:D8"/>
    <mergeCell ref="B17:D17"/>
    <mergeCell ref="B18:D18"/>
  </mergeCells>
  <pageMargins left="0.45" right="0.45" top="0.75" bottom="0.65" header="0.3" footer="0.3"/>
  <pageSetup orientation="portrait" r:id="rId1"/>
  <headerFooter>
    <oddHeader>&amp;C&amp;"Arial Nova,Bold"&amp;14LGFF Incident Invoice - Other / Damage / Claims</oddHeader>
    <oddFooter>&amp;LPage &amp;P&amp;C&amp;A&amp;RVersion 7, 2025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BC859FAF619C41804C416ACE1C439F" ma:contentTypeVersion="8" ma:contentTypeDescription="Create a new document." ma:contentTypeScope="" ma:versionID="0f2c8d4dd38de3744db7ee06e5b8e0f0">
  <xsd:schema xmlns:xsd="http://www.w3.org/2001/XMLSchema" xmlns:xs="http://www.w3.org/2001/XMLSchema" xmlns:p="http://schemas.microsoft.com/office/2006/metadata/properties" xmlns:ns2="bc4dd7ce-2cb8-435b-b9c3-67063ef499d5" xmlns:ns3="1e36f910-5c7b-4540-8314-3c804e05c73a" targetNamespace="http://schemas.microsoft.com/office/2006/metadata/properties" ma:root="true" ma:fieldsID="b764b8786b456cc4f46ae66f8debcad6" ns2:_="" ns3:_="">
    <xsd:import namespace="bc4dd7ce-2cb8-435b-b9c3-67063ef499d5"/>
    <xsd:import namespace="1e36f910-5c7b-4540-8314-3c804e05c7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4dd7ce-2cb8-435b-b9c3-67063ef499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36f910-5c7b-4540-8314-3c804e05c7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813105-71F2-44C6-A5C6-C00DDFBA08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4dd7ce-2cb8-435b-b9c3-67063ef499d5"/>
    <ds:schemaRef ds:uri="1e36f910-5c7b-4540-8314-3c804e05c7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B629F5-8E38-49C6-B7DC-55937DDB3048}">
  <ds:schemaRefs>
    <ds:schemaRef ds:uri="http://schemas.microsoft.com/sharepoint/v3/contenttype/forms"/>
  </ds:schemaRefs>
</ds:datastoreItem>
</file>

<file path=customXml/itemProps3.xml><?xml version="1.0" encoding="utf-8"?>
<ds:datastoreItem xmlns:ds="http://schemas.openxmlformats.org/officeDocument/2006/customXml" ds:itemID="{0FAD603A-F2D2-4E26-B002-AA484D09263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START HERE- Instructions</vt:lpstr>
      <vt:lpstr>(1) Cover Page &amp; Roll-up</vt:lpstr>
      <vt:lpstr>(2) Personnel Time</vt:lpstr>
      <vt:lpstr>(3) Equipment Time</vt:lpstr>
      <vt:lpstr>(4) Fuel</vt:lpstr>
      <vt:lpstr>(5) Mileage</vt:lpstr>
      <vt:lpstr>(6) Meals &amp; Lodging</vt:lpstr>
      <vt:lpstr>(7) Other-Damage-Claims</vt:lpstr>
      <vt:lpstr>'(1) Cover Page &amp; Roll-up'!Print_Area</vt:lpstr>
      <vt:lpstr>'(2) Personnel Time'!Print_Area</vt:lpstr>
      <vt:lpstr>'START HERE- Instructions'!Print_Area</vt:lpstr>
      <vt:lpstr>'(2) Personnel Time'!Print_Titles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Calnan, Cory</dc:creator>
  <cp:keywords/>
  <dc:description/>
  <cp:lastModifiedBy>Shepard, Becky</cp:lastModifiedBy>
  <cp:revision/>
  <cp:lastPrinted>2025-04-10T14:44:10Z</cp:lastPrinted>
  <dcterms:created xsi:type="dcterms:W3CDTF">2022-02-07T18:06:48Z</dcterms:created>
  <dcterms:modified xsi:type="dcterms:W3CDTF">2025-04-10T14:44:29Z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0x0101007FBC859FAF619C41804C416ACE1C439F</vt:lpwstr>
  </property>
</Properties>
</file>